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80" i="1" l="1"/>
  <c r="E80" i="1"/>
  <c r="F78" i="1"/>
  <c r="E78" i="1"/>
  <c r="F76" i="1"/>
  <c r="E76" i="1"/>
  <c r="F69" i="1"/>
  <c r="E69" i="1"/>
  <c r="F65" i="1"/>
  <c r="E65" i="1"/>
  <c r="F55" i="1"/>
  <c r="E55" i="1"/>
  <c r="F50" i="1"/>
  <c r="E50" i="1"/>
  <c r="F37" i="1"/>
  <c r="E37" i="1"/>
  <c r="F32" i="1"/>
  <c r="E32" i="1"/>
  <c r="F24" i="1"/>
  <c r="E24" i="1"/>
  <c r="F15" i="1"/>
  <c r="E15" i="1"/>
  <c r="F10" i="1"/>
  <c r="F81" i="1" s="1"/>
  <c r="E10" i="1"/>
  <c r="E81" i="1" s="1"/>
</calcChain>
</file>

<file path=xl/sharedStrings.xml><?xml version="1.0" encoding="utf-8"?>
<sst xmlns="http://schemas.openxmlformats.org/spreadsheetml/2006/main" count="83" uniqueCount="82">
  <si>
    <t>ნოდულარული დერმატიტის საწინააღმდეგო ვაქცინაცია 2104-2015 წწ</t>
  </si>
  <si>
    <t>#</t>
  </si>
  <si>
    <t>რაიონი</t>
  </si>
  <si>
    <t>მრპ 2014</t>
  </si>
  <si>
    <t>მრპ 2015</t>
  </si>
  <si>
    <t>ახალქალაქი</t>
  </si>
  <si>
    <t>ახალციხე</t>
  </si>
  <si>
    <t>ადიგენი</t>
  </si>
  <si>
    <t>ასპინძა</t>
  </si>
  <si>
    <t>ნინოწმინდა</t>
  </si>
  <si>
    <t>ბორჯომი</t>
  </si>
  <si>
    <t>სამცხე-ჯავახეთი</t>
  </si>
  <si>
    <t>ქარელი</t>
  </si>
  <si>
    <t>გორი</t>
  </si>
  <si>
    <t>კასპი</t>
  </si>
  <si>
    <t>ხაშური</t>
  </si>
  <si>
    <t>შიდა ქართლი</t>
  </si>
  <si>
    <t>გურჯაანი</t>
  </si>
  <si>
    <t>სიღნაღი</t>
  </si>
  <si>
    <t>დედოფლისწყარო</t>
  </si>
  <si>
    <t>თელავი</t>
  </si>
  <si>
    <t>ახმეტა</t>
  </si>
  <si>
    <t>ყვარელი</t>
  </si>
  <si>
    <t>ლაგოდეხი</t>
  </si>
  <si>
    <t>საგარეჯო</t>
  </si>
  <si>
    <t>კახეთი</t>
  </si>
  <si>
    <t>რუსთავი</t>
  </si>
  <si>
    <t>მარნეული</t>
  </si>
  <si>
    <t>ბოლნისი</t>
  </si>
  <si>
    <t>წალკა</t>
  </si>
  <si>
    <t>დმანისი</t>
  </si>
  <si>
    <t>თეთრიწყარო</t>
  </si>
  <si>
    <t>გარდაბანი</t>
  </si>
  <si>
    <t>ქვემო ქართლი</t>
  </si>
  <si>
    <t>მცხეთა</t>
  </si>
  <si>
    <t>თიანეთი</t>
  </si>
  <si>
    <t>ყაზბეგი</t>
  </si>
  <si>
    <t>დუშეთი</t>
  </si>
  <si>
    <t>მცხეთა-მთიანეთი</t>
  </si>
  <si>
    <t>ხონი</t>
  </si>
  <si>
    <t>ვანი</t>
  </si>
  <si>
    <t>ბაღდათი</t>
  </si>
  <si>
    <t>ზესტაფონი</t>
  </si>
  <si>
    <t>თერჯოლა</t>
  </si>
  <si>
    <t>ტყიბული</t>
  </si>
  <si>
    <t>ხარაგაული</t>
  </si>
  <si>
    <t>ჭიათურა</t>
  </si>
  <si>
    <t>წყალტუბო</t>
  </si>
  <si>
    <t>სამტრედია</t>
  </si>
  <si>
    <t>საჩხერე</t>
  </si>
  <si>
    <t>ქ. ქუთაისი</t>
  </si>
  <si>
    <t>იმერეთი</t>
  </si>
  <si>
    <t>ამბროლაური</t>
  </si>
  <si>
    <t>ონი</t>
  </si>
  <si>
    <t>ცაგერი</t>
  </si>
  <si>
    <t>ლენტეხი</t>
  </si>
  <si>
    <t>რაჭა-ლეჩხუმი</t>
  </si>
  <si>
    <t>ზუგდიდი</t>
  </si>
  <si>
    <t>წალენჯიხა</t>
  </si>
  <si>
    <t>ხობი</t>
  </si>
  <si>
    <t>ჩოროწყუ</t>
  </si>
  <si>
    <t>მარტვილი</t>
  </si>
  <si>
    <t>აბაშა</t>
  </si>
  <si>
    <t>სენაკი</t>
  </si>
  <si>
    <t>მესტია</t>
  </si>
  <si>
    <t>ფოთი</t>
  </si>
  <si>
    <t>სამეგრელო</t>
  </si>
  <si>
    <t>ოზურგეთი</t>
  </si>
  <si>
    <t>ლანჩხუთი</t>
  </si>
  <si>
    <t>ჩოხატაური</t>
  </si>
  <si>
    <t>გურია</t>
  </si>
  <si>
    <t>ბათუმი</t>
  </si>
  <si>
    <t>ქობულეთი</t>
  </si>
  <si>
    <t xml:space="preserve">ხელვაჩაური </t>
  </si>
  <si>
    <t>ქედა</t>
  </si>
  <si>
    <t>შუახევი</t>
  </si>
  <si>
    <t>ხულო</t>
  </si>
  <si>
    <t>აჭარა</t>
  </si>
  <si>
    <t>თბილისი</t>
  </si>
  <si>
    <t>გალი</t>
  </si>
  <si>
    <t>აფხაზეთი</t>
  </si>
  <si>
    <t>საქართველო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</si>
</sst>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u/>
      <sz val="14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NumberFormat="1" applyFont="1" applyBorder="1" applyAlignment="1" applyProtection="1">
      <alignment horizontal="center" vertical="center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 textRotation="90" wrapText="1"/>
      <protection locked="0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1" fontId="1" fillId="3" borderId="7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</xf>
    <xf numFmtId="1" fontId="2" fillId="4" borderId="7" xfId="0" applyNumberFormat="1" applyFont="1" applyFill="1" applyBorder="1" applyAlignment="1" applyProtection="1">
      <alignment horizontal="center" vertical="center"/>
    </xf>
    <xf numFmtId="1" fontId="1" fillId="0" borderId="0" xfId="0" applyNumberFormat="1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workbookViewId="0">
      <selection sqref="A1:XFD1048576"/>
    </sheetView>
  </sheetViews>
  <sheetFormatPr defaultRowHeight="18.75" x14ac:dyDescent="0.25"/>
  <cols>
    <col min="1" max="1" width="0.85546875" style="1" customWidth="1"/>
    <col min="2" max="2" width="4.42578125" style="1" customWidth="1"/>
    <col min="3" max="3" width="25.140625" style="1" customWidth="1"/>
    <col min="4" max="4" width="0.7109375" style="1" customWidth="1"/>
    <col min="5" max="5" width="14.28515625" style="1" customWidth="1"/>
    <col min="6" max="6" width="0.5703125" style="1" customWidth="1"/>
    <col min="7" max="7" width="12.5703125" style="1" customWidth="1"/>
    <col min="8" max="8" width="0.7109375" style="1" customWidth="1"/>
    <col min="9" max="9" width="9.140625" style="1" customWidth="1"/>
    <col min="10" max="16384" width="9.140625" style="1"/>
  </cols>
  <sheetData>
    <row r="1" spans="1:8" ht="51" customHeight="1" x14ac:dyDescent="0.25">
      <c r="B1" s="2" t="s">
        <v>0</v>
      </c>
      <c r="C1" s="2"/>
      <c r="D1" s="2"/>
      <c r="E1" s="2"/>
      <c r="F1" s="2"/>
      <c r="G1" s="2"/>
      <c r="H1" s="3"/>
    </row>
    <row r="2" spans="1:8" ht="36.75" customHeight="1" x14ac:dyDescent="0.25">
      <c r="B2" s="4" t="s">
        <v>1</v>
      </c>
      <c r="C2" s="5" t="s">
        <v>2</v>
      </c>
      <c r="D2" s="6"/>
      <c r="E2" s="7" t="s">
        <v>3</v>
      </c>
      <c r="F2" s="8"/>
      <c r="G2" s="7" t="s">
        <v>4</v>
      </c>
      <c r="H2" s="3"/>
    </row>
    <row r="3" spans="1:8" ht="6" customHeight="1" x14ac:dyDescent="0.25">
      <c r="B3" s="9"/>
      <c r="C3" s="10"/>
      <c r="D3" s="10"/>
      <c r="E3" s="11"/>
      <c r="F3" s="11"/>
      <c r="G3" s="12"/>
      <c r="H3" s="3"/>
    </row>
    <row r="4" spans="1:8" ht="23.25" customHeight="1" x14ac:dyDescent="0.25">
      <c r="B4" s="13">
        <v>1</v>
      </c>
      <c r="C4" s="14" t="s">
        <v>5</v>
      </c>
      <c r="D4" s="14"/>
      <c r="E4" s="15">
        <v>0</v>
      </c>
      <c r="F4" s="15"/>
      <c r="G4" s="16">
        <v>0</v>
      </c>
      <c r="H4" s="3"/>
    </row>
    <row r="5" spans="1:8" ht="23.25" customHeight="1" x14ac:dyDescent="0.25">
      <c r="B5" s="13">
        <v>2</v>
      </c>
      <c r="C5" s="14" t="s">
        <v>6</v>
      </c>
      <c r="D5" s="14"/>
      <c r="E5" s="15">
        <v>0</v>
      </c>
      <c r="F5" s="15"/>
      <c r="G5" s="16">
        <v>0</v>
      </c>
      <c r="H5" s="3"/>
    </row>
    <row r="6" spans="1:8" ht="23.25" customHeight="1" x14ac:dyDescent="0.25">
      <c r="B6" s="13">
        <v>3</v>
      </c>
      <c r="C6" s="14" t="s">
        <v>7</v>
      </c>
      <c r="D6" s="14"/>
      <c r="E6" s="15">
        <v>0</v>
      </c>
      <c r="F6" s="15"/>
      <c r="G6" s="16">
        <v>0</v>
      </c>
      <c r="H6" s="3"/>
    </row>
    <row r="7" spans="1:8" ht="23.25" customHeight="1" x14ac:dyDescent="0.25">
      <c r="B7" s="13">
        <v>4</v>
      </c>
      <c r="C7" s="14" t="s">
        <v>8</v>
      </c>
      <c r="D7" s="14"/>
      <c r="E7" s="15">
        <v>0</v>
      </c>
      <c r="F7" s="15"/>
      <c r="G7" s="16">
        <v>0</v>
      </c>
      <c r="H7" s="3"/>
    </row>
    <row r="8" spans="1:8" ht="23.25" customHeight="1" x14ac:dyDescent="0.25">
      <c r="B8" s="13">
        <v>5</v>
      </c>
      <c r="C8" s="14" t="s">
        <v>9</v>
      </c>
      <c r="D8" s="14"/>
      <c r="E8" s="15">
        <v>0</v>
      </c>
      <c r="F8" s="15"/>
      <c r="G8" s="16">
        <v>0</v>
      </c>
      <c r="H8" s="3"/>
    </row>
    <row r="9" spans="1:8" ht="23.25" customHeight="1" x14ac:dyDescent="0.25">
      <c r="B9" s="13">
        <v>6</v>
      </c>
      <c r="C9" s="14" t="s">
        <v>10</v>
      </c>
      <c r="D9" s="14"/>
      <c r="E9" s="15">
        <v>0</v>
      </c>
      <c r="F9" s="15"/>
      <c r="G9" s="16">
        <v>0</v>
      </c>
      <c r="H9" s="3"/>
    </row>
    <row r="10" spans="1:8" ht="23.25" customHeight="1" x14ac:dyDescent="0.25">
      <c r="A10" s="1">
        <v>123</v>
      </c>
      <c r="B10" s="17"/>
      <c r="C10" s="18" t="s">
        <v>11</v>
      </c>
      <c r="D10" s="18"/>
      <c r="E10" s="19">
        <f>SUM(E4:E9)</f>
        <v>0</v>
      </c>
      <c r="F10" s="19">
        <f>SUM(F4:F9)</f>
        <v>0</v>
      </c>
      <c r="G10" s="19">
        <v>0</v>
      </c>
      <c r="H10" s="3"/>
    </row>
    <row r="11" spans="1:8" ht="23.25" customHeight="1" x14ac:dyDescent="0.25">
      <c r="B11" s="13">
        <v>7</v>
      </c>
      <c r="C11" s="14" t="s">
        <v>12</v>
      </c>
      <c r="D11" s="14"/>
      <c r="E11" s="15">
        <v>0</v>
      </c>
      <c r="F11" s="15"/>
      <c r="G11" s="16">
        <v>0</v>
      </c>
      <c r="H11" s="3"/>
    </row>
    <row r="12" spans="1:8" ht="23.25" customHeight="1" x14ac:dyDescent="0.25">
      <c r="B12" s="13">
        <v>8</v>
      </c>
      <c r="C12" s="14" t="s">
        <v>13</v>
      </c>
      <c r="D12" s="14"/>
      <c r="E12" s="15">
        <v>0</v>
      </c>
      <c r="F12" s="15"/>
      <c r="G12" s="16">
        <v>922</v>
      </c>
      <c r="H12" s="3"/>
    </row>
    <row r="13" spans="1:8" ht="23.25" customHeight="1" x14ac:dyDescent="0.25">
      <c r="B13" s="13">
        <v>9</v>
      </c>
      <c r="C13" s="14" t="s">
        <v>14</v>
      </c>
      <c r="D13" s="14"/>
      <c r="E13" s="15">
        <v>0</v>
      </c>
      <c r="F13" s="15"/>
      <c r="G13" s="16">
        <v>2464</v>
      </c>
      <c r="H13" s="3"/>
    </row>
    <row r="14" spans="1:8" ht="23.25" customHeight="1" x14ac:dyDescent="0.25">
      <c r="B14" s="13">
        <v>10</v>
      </c>
      <c r="C14" s="14" t="s">
        <v>15</v>
      </c>
      <c r="D14" s="14"/>
      <c r="E14" s="15">
        <v>0</v>
      </c>
      <c r="F14" s="15"/>
      <c r="G14" s="16">
        <v>0</v>
      </c>
      <c r="H14" s="3"/>
    </row>
    <row r="15" spans="1:8" ht="23.25" customHeight="1" x14ac:dyDescent="0.25">
      <c r="B15" s="17"/>
      <c r="C15" s="17" t="s">
        <v>16</v>
      </c>
      <c r="D15" s="17"/>
      <c r="E15" s="19">
        <f>SUM(E11:E14)</f>
        <v>0</v>
      </c>
      <c r="F15" s="19">
        <f>SUM(F11:F14)</f>
        <v>0</v>
      </c>
      <c r="G15" s="19">
        <v>3386</v>
      </c>
      <c r="H15" s="3"/>
    </row>
    <row r="16" spans="1:8" ht="23.25" customHeight="1" x14ac:dyDescent="0.25">
      <c r="B16" s="13">
        <v>11</v>
      </c>
      <c r="C16" s="14" t="s">
        <v>17</v>
      </c>
      <c r="D16" s="14"/>
      <c r="E16" s="15">
        <v>3352</v>
      </c>
      <c r="F16" s="15"/>
      <c r="G16" s="16">
        <v>9751</v>
      </c>
      <c r="H16" s="3"/>
    </row>
    <row r="17" spans="2:8" ht="23.25" customHeight="1" x14ac:dyDescent="0.25">
      <c r="B17" s="13">
        <v>12</v>
      </c>
      <c r="C17" s="14" t="s">
        <v>18</v>
      </c>
      <c r="D17" s="14"/>
      <c r="E17" s="15">
        <v>12376</v>
      </c>
      <c r="F17" s="15"/>
      <c r="G17" s="16">
        <v>18517</v>
      </c>
      <c r="H17" s="3"/>
    </row>
    <row r="18" spans="2:8" ht="23.25" customHeight="1" x14ac:dyDescent="0.25">
      <c r="B18" s="13">
        <v>13</v>
      </c>
      <c r="C18" s="14" t="s">
        <v>19</v>
      </c>
      <c r="D18" s="14"/>
      <c r="E18" s="15">
        <v>13010</v>
      </c>
      <c r="F18" s="15"/>
      <c r="G18" s="16">
        <v>21199</v>
      </c>
      <c r="H18" s="3"/>
    </row>
    <row r="19" spans="2:8" ht="23.25" customHeight="1" x14ac:dyDescent="0.25">
      <c r="B19" s="13">
        <v>14</v>
      </c>
      <c r="C19" s="14" t="s">
        <v>20</v>
      </c>
      <c r="D19" s="14"/>
      <c r="E19" s="15">
        <v>498</v>
      </c>
      <c r="F19" s="15"/>
      <c r="G19" s="16">
        <v>8911</v>
      </c>
      <c r="H19" s="3"/>
    </row>
    <row r="20" spans="2:8" ht="23.25" customHeight="1" x14ac:dyDescent="0.25">
      <c r="B20" s="13">
        <v>15</v>
      </c>
      <c r="C20" s="14" t="s">
        <v>21</v>
      </c>
      <c r="D20" s="14"/>
      <c r="E20" s="15">
        <v>0</v>
      </c>
      <c r="F20" s="15"/>
      <c r="G20" s="16">
        <v>0</v>
      </c>
      <c r="H20" s="3"/>
    </row>
    <row r="21" spans="2:8" ht="23.25" customHeight="1" x14ac:dyDescent="0.25">
      <c r="B21" s="13">
        <v>16</v>
      </c>
      <c r="C21" s="14" t="s">
        <v>22</v>
      </c>
      <c r="D21" s="14"/>
      <c r="E21" s="15">
        <v>0</v>
      </c>
      <c r="F21" s="15"/>
      <c r="G21" s="16">
        <v>12200</v>
      </c>
      <c r="H21" s="3"/>
    </row>
    <row r="22" spans="2:8" ht="23.25" customHeight="1" x14ac:dyDescent="0.25">
      <c r="B22" s="13">
        <v>17</v>
      </c>
      <c r="C22" s="14" t="s">
        <v>23</v>
      </c>
      <c r="D22" s="14"/>
      <c r="E22" s="15">
        <v>7446</v>
      </c>
      <c r="F22" s="15"/>
      <c r="G22" s="16">
        <v>17200</v>
      </c>
      <c r="H22" s="3"/>
    </row>
    <row r="23" spans="2:8" ht="23.25" customHeight="1" x14ac:dyDescent="0.25">
      <c r="B23" s="13">
        <v>18</v>
      </c>
      <c r="C23" s="14" t="s">
        <v>24</v>
      </c>
      <c r="D23" s="14"/>
      <c r="E23" s="15">
        <v>2260</v>
      </c>
      <c r="F23" s="15"/>
      <c r="G23" s="16">
        <v>20704</v>
      </c>
      <c r="H23" s="3"/>
    </row>
    <row r="24" spans="2:8" ht="23.25" customHeight="1" x14ac:dyDescent="0.25">
      <c r="B24" s="17"/>
      <c r="C24" s="17" t="s">
        <v>25</v>
      </c>
      <c r="D24" s="17"/>
      <c r="E24" s="19">
        <f>SUM(E16:E23)</f>
        <v>38942</v>
      </c>
      <c r="F24" s="19">
        <f>SUM(F16:F23)</f>
        <v>0</v>
      </c>
      <c r="G24" s="19">
        <v>108482</v>
      </c>
      <c r="H24" s="3"/>
    </row>
    <row r="25" spans="2:8" ht="23.25" customHeight="1" x14ac:dyDescent="0.25">
      <c r="B25" s="13">
        <v>19</v>
      </c>
      <c r="C25" s="14" t="s">
        <v>26</v>
      </c>
      <c r="D25" s="14"/>
      <c r="E25" s="15">
        <v>0</v>
      </c>
      <c r="F25" s="15"/>
      <c r="G25" s="16">
        <v>616</v>
      </c>
      <c r="H25" s="3"/>
    </row>
    <row r="26" spans="2:8" ht="23.25" customHeight="1" x14ac:dyDescent="0.25">
      <c r="B26" s="13">
        <v>20</v>
      </c>
      <c r="C26" s="14" t="s">
        <v>27</v>
      </c>
      <c r="D26" s="14"/>
      <c r="E26" s="15">
        <v>4472</v>
      </c>
      <c r="F26" s="15"/>
      <c r="G26" s="16">
        <v>31850</v>
      </c>
      <c r="H26" s="3"/>
    </row>
    <row r="27" spans="2:8" ht="23.25" customHeight="1" x14ac:dyDescent="0.25">
      <c r="B27" s="13">
        <v>21</v>
      </c>
      <c r="C27" s="14" t="s">
        <v>28</v>
      </c>
      <c r="D27" s="14"/>
      <c r="E27" s="15">
        <v>0</v>
      </c>
      <c r="F27" s="15"/>
      <c r="G27" s="16">
        <v>4312</v>
      </c>
      <c r="H27" s="3"/>
    </row>
    <row r="28" spans="2:8" ht="23.25" customHeight="1" x14ac:dyDescent="0.25">
      <c r="B28" s="13">
        <v>22</v>
      </c>
      <c r="C28" s="14" t="s">
        <v>29</v>
      </c>
      <c r="D28" s="14"/>
      <c r="E28" s="15">
        <v>0</v>
      </c>
      <c r="F28" s="15"/>
      <c r="G28" s="16">
        <v>0</v>
      </c>
      <c r="H28" s="3"/>
    </row>
    <row r="29" spans="2:8" ht="23.25" customHeight="1" x14ac:dyDescent="0.25">
      <c r="B29" s="13">
        <v>23</v>
      </c>
      <c r="C29" s="14" t="s">
        <v>30</v>
      </c>
      <c r="D29" s="14"/>
      <c r="E29" s="15">
        <v>0</v>
      </c>
      <c r="F29" s="15"/>
      <c r="G29" s="16">
        <v>0</v>
      </c>
      <c r="H29" s="3"/>
    </row>
    <row r="30" spans="2:8" ht="23.25" customHeight="1" x14ac:dyDescent="0.25">
      <c r="B30" s="13">
        <v>24</v>
      </c>
      <c r="C30" s="14" t="s">
        <v>31</v>
      </c>
      <c r="D30" s="14"/>
      <c r="E30" s="15">
        <v>0</v>
      </c>
      <c r="F30" s="15"/>
      <c r="G30" s="16">
        <v>0</v>
      </c>
      <c r="H30" s="3"/>
    </row>
    <row r="31" spans="2:8" ht="23.25" customHeight="1" x14ac:dyDescent="0.25">
      <c r="B31" s="13">
        <v>25</v>
      </c>
      <c r="C31" s="14" t="s">
        <v>32</v>
      </c>
      <c r="D31" s="14"/>
      <c r="E31" s="15">
        <v>3514</v>
      </c>
      <c r="F31" s="15"/>
      <c r="G31" s="16">
        <v>14122</v>
      </c>
      <c r="H31" s="3"/>
    </row>
    <row r="32" spans="2:8" ht="23.25" customHeight="1" x14ac:dyDescent="0.25">
      <c r="B32" s="17"/>
      <c r="C32" s="18" t="s">
        <v>33</v>
      </c>
      <c r="D32" s="18"/>
      <c r="E32" s="19">
        <f>SUM(E25:E31)</f>
        <v>7986</v>
      </c>
      <c r="F32" s="19">
        <f>SUM(F25:F31)</f>
        <v>0</v>
      </c>
      <c r="G32" s="19">
        <v>50900</v>
      </c>
      <c r="H32" s="3"/>
    </row>
    <row r="33" spans="2:8" ht="23.25" customHeight="1" x14ac:dyDescent="0.25">
      <c r="B33" s="13">
        <v>26</v>
      </c>
      <c r="C33" s="14" t="s">
        <v>34</v>
      </c>
      <c r="D33" s="14"/>
      <c r="E33" s="15">
        <v>0</v>
      </c>
      <c r="F33" s="15"/>
      <c r="G33" s="16">
        <v>299</v>
      </c>
      <c r="H33" s="3"/>
    </row>
    <row r="34" spans="2:8" ht="23.25" customHeight="1" x14ac:dyDescent="0.25">
      <c r="B34" s="13">
        <v>27</v>
      </c>
      <c r="C34" s="14" t="s">
        <v>35</v>
      </c>
      <c r="D34" s="14"/>
      <c r="E34" s="15">
        <v>0</v>
      </c>
      <c r="F34" s="15"/>
      <c r="G34" s="16">
        <v>0.1</v>
      </c>
      <c r="H34" s="3"/>
    </row>
    <row r="35" spans="2:8" ht="23.25" customHeight="1" x14ac:dyDescent="0.25">
      <c r="B35" s="13">
        <v>28</v>
      </c>
      <c r="C35" s="14" t="s">
        <v>36</v>
      </c>
      <c r="D35" s="14"/>
      <c r="E35" s="15">
        <v>0</v>
      </c>
      <c r="F35" s="15"/>
      <c r="G35" s="16">
        <v>0.1</v>
      </c>
      <c r="H35" s="3"/>
    </row>
    <row r="36" spans="2:8" ht="23.25" customHeight="1" x14ac:dyDescent="0.25">
      <c r="B36" s="13">
        <v>29</v>
      </c>
      <c r="C36" s="14" t="s">
        <v>37</v>
      </c>
      <c r="D36" s="14"/>
      <c r="E36" s="15">
        <v>0</v>
      </c>
      <c r="F36" s="15"/>
      <c r="G36" s="16">
        <v>0.1</v>
      </c>
      <c r="H36" s="3"/>
    </row>
    <row r="37" spans="2:8" ht="23.25" customHeight="1" x14ac:dyDescent="0.25">
      <c r="B37" s="17"/>
      <c r="C37" s="18" t="s">
        <v>38</v>
      </c>
      <c r="D37" s="18"/>
      <c r="E37" s="19">
        <f>SUM(E33:E36)</f>
        <v>0</v>
      </c>
      <c r="F37" s="19">
        <f>SUM(F33:F36)</f>
        <v>0</v>
      </c>
      <c r="G37" s="19">
        <v>299.30000000000007</v>
      </c>
      <c r="H37" s="3"/>
    </row>
    <row r="38" spans="2:8" ht="23.25" customHeight="1" x14ac:dyDescent="0.25">
      <c r="B38" s="13">
        <v>30</v>
      </c>
      <c r="C38" s="14" t="s">
        <v>39</v>
      </c>
      <c r="D38" s="14"/>
      <c r="E38" s="15">
        <v>0</v>
      </c>
      <c r="F38" s="15"/>
      <c r="G38" s="16">
        <v>0.1</v>
      </c>
      <c r="H38" s="3"/>
    </row>
    <row r="39" spans="2:8" ht="23.25" customHeight="1" x14ac:dyDescent="0.25">
      <c r="B39" s="13">
        <v>31</v>
      </c>
      <c r="C39" s="14" t="s">
        <v>40</v>
      </c>
      <c r="D39" s="14"/>
      <c r="E39" s="15">
        <v>0</v>
      </c>
      <c r="F39" s="15"/>
      <c r="G39" s="16">
        <v>0.1</v>
      </c>
      <c r="H39" s="3"/>
    </row>
    <row r="40" spans="2:8" ht="23.25" customHeight="1" x14ac:dyDescent="0.25">
      <c r="B40" s="13">
        <v>32</v>
      </c>
      <c r="C40" s="14" t="s">
        <v>41</v>
      </c>
      <c r="D40" s="14"/>
      <c r="E40" s="15">
        <v>0</v>
      </c>
      <c r="F40" s="15"/>
      <c r="G40" s="16">
        <v>0.1</v>
      </c>
      <c r="H40" s="3"/>
    </row>
    <row r="41" spans="2:8" ht="23.25" customHeight="1" x14ac:dyDescent="0.25">
      <c r="B41" s="13">
        <v>33</v>
      </c>
      <c r="C41" s="14" t="s">
        <v>42</v>
      </c>
      <c r="D41" s="14"/>
      <c r="E41" s="15">
        <v>0</v>
      </c>
      <c r="F41" s="15"/>
      <c r="G41" s="16">
        <v>0.1</v>
      </c>
      <c r="H41" s="3"/>
    </row>
    <row r="42" spans="2:8" ht="23.25" customHeight="1" x14ac:dyDescent="0.25">
      <c r="B42" s="13">
        <v>34</v>
      </c>
      <c r="C42" s="14" t="s">
        <v>43</v>
      </c>
      <c r="D42" s="14"/>
      <c r="E42" s="15">
        <v>0</v>
      </c>
      <c r="F42" s="15"/>
      <c r="G42" s="16">
        <v>0.1</v>
      </c>
      <c r="H42" s="3"/>
    </row>
    <row r="43" spans="2:8" ht="23.25" customHeight="1" x14ac:dyDescent="0.25">
      <c r="B43" s="13">
        <v>35</v>
      </c>
      <c r="C43" s="14" t="s">
        <v>44</v>
      </c>
      <c r="D43" s="14"/>
      <c r="E43" s="15">
        <v>0</v>
      </c>
      <c r="F43" s="15"/>
      <c r="G43" s="16">
        <v>0.1</v>
      </c>
      <c r="H43" s="3"/>
    </row>
    <row r="44" spans="2:8" ht="23.25" customHeight="1" x14ac:dyDescent="0.25">
      <c r="B44" s="13">
        <v>36</v>
      </c>
      <c r="C44" s="14" t="s">
        <v>45</v>
      </c>
      <c r="D44" s="14"/>
      <c r="E44" s="15">
        <v>0</v>
      </c>
      <c r="F44" s="15"/>
      <c r="G44" s="16">
        <v>0.1</v>
      </c>
      <c r="H44" s="3"/>
    </row>
    <row r="45" spans="2:8" ht="23.25" customHeight="1" x14ac:dyDescent="0.25">
      <c r="B45" s="13">
        <v>37</v>
      </c>
      <c r="C45" s="14" t="s">
        <v>46</v>
      </c>
      <c r="D45" s="14"/>
      <c r="E45" s="15">
        <v>0</v>
      </c>
      <c r="F45" s="15"/>
      <c r="G45" s="16">
        <v>0.1</v>
      </c>
      <c r="H45" s="3"/>
    </row>
    <row r="46" spans="2:8" ht="23.25" customHeight="1" x14ac:dyDescent="0.25">
      <c r="B46" s="13">
        <v>38</v>
      </c>
      <c r="C46" s="14" t="s">
        <v>47</v>
      </c>
      <c r="D46" s="14"/>
      <c r="E46" s="15">
        <v>0</v>
      </c>
      <c r="F46" s="15"/>
      <c r="G46" s="16">
        <v>0.1</v>
      </c>
      <c r="H46" s="3"/>
    </row>
    <row r="47" spans="2:8" ht="23.25" customHeight="1" x14ac:dyDescent="0.25">
      <c r="B47" s="13">
        <v>39</v>
      </c>
      <c r="C47" s="14" t="s">
        <v>48</v>
      </c>
      <c r="D47" s="14"/>
      <c r="E47" s="15">
        <v>0</v>
      </c>
      <c r="F47" s="15"/>
      <c r="G47" s="16">
        <v>0.1</v>
      </c>
      <c r="H47" s="3"/>
    </row>
    <row r="48" spans="2:8" ht="23.25" customHeight="1" x14ac:dyDescent="0.25">
      <c r="B48" s="13">
        <v>40</v>
      </c>
      <c r="C48" s="14" t="s">
        <v>49</v>
      </c>
      <c r="D48" s="14"/>
      <c r="E48" s="15">
        <v>0</v>
      </c>
      <c r="F48" s="15"/>
      <c r="G48" s="16">
        <v>0.1</v>
      </c>
      <c r="H48" s="3"/>
    </row>
    <row r="49" spans="2:8" ht="23.25" customHeight="1" x14ac:dyDescent="0.25">
      <c r="B49" s="13">
        <v>41</v>
      </c>
      <c r="C49" s="14" t="s">
        <v>50</v>
      </c>
      <c r="D49" s="14"/>
      <c r="E49" s="15">
        <v>0</v>
      </c>
      <c r="F49" s="15"/>
      <c r="G49" s="16">
        <v>0.1</v>
      </c>
      <c r="H49" s="3"/>
    </row>
    <row r="50" spans="2:8" ht="23.25" customHeight="1" x14ac:dyDescent="0.25">
      <c r="B50" s="17"/>
      <c r="C50" s="17" t="s">
        <v>51</v>
      </c>
      <c r="D50" s="17"/>
      <c r="E50" s="19">
        <f>SUM(E38:E49)</f>
        <v>0</v>
      </c>
      <c r="F50" s="19">
        <f>SUM(F38:F49)</f>
        <v>0</v>
      </c>
      <c r="G50" s="19">
        <v>1.2</v>
      </c>
      <c r="H50" s="3"/>
    </row>
    <row r="51" spans="2:8" ht="23.25" customHeight="1" x14ac:dyDescent="0.25">
      <c r="B51" s="13">
        <v>42</v>
      </c>
      <c r="C51" s="14" t="s">
        <v>52</v>
      </c>
      <c r="D51" s="14"/>
      <c r="E51" s="15">
        <v>0</v>
      </c>
      <c r="F51" s="15"/>
      <c r="G51" s="16">
        <v>0.1</v>
      </c>
      <c r="H51" s="3"/>
    </row>
    <row r="52" spans="2:8" ht="23.25" customHeight="1" x14ac:dyDescent="0.25">
      <c r="B52" s="13">
        <v>43</v>
      </c>
      <c r="C52" s="14" t="s">
        <v>53</v>
      </c>
      <c r="D52" s="14"/>
      <c r="E52" s="15">
        <v>0</v>
      </c>
      <c r="F52" s="15"/>
      <c r="G52" s="16">
        <v>0.1</v>
      </c>
      <c r="H52" s="3"/>
    </row>
    <row r="53" spans="2:8" ht="23.25" customHeight="1" x14ac:dyDescent="0.25">
      <c r="B53" s="13">
        <v>44</v>
      </c>
      <c r="C53" s="14" t="s">
        <v>54</v>
      </c>
      <c r="D53" s="14"/>
      <c r="E53" s="15">
        <v>0</v>
      </c>
      <c r="F53" s="15"/>
      <c r="G53" s="16">
        <v>0.1</v>
      </c>
      <c r="H53" s="3"/>
    </row>
    <row r="54" spans="2:8" ht="23.25" customHeight="1" x14ac:dyDescent="0.25">
      <c r="B54" s="13">
        <v>45</v>
      </c>
      <c r="C54" s="14" t="s">
        <v>55</v>
      </c>
      <c r="D54" s="14"/>
      <c r="E54" s="15">
        <v>0</v>
      </c>
      <c r="F54" s="15"/>
      <c r="G54" s="16">
        <v>0.1</v>
      </c>
      <c r="H54" s="3"/>
    </row>
    <row r="55" spans="2:8" ht="23.25" customHeight="1" x14ac:dyDescent="0.25">
      <c r="B55" s="17"/>
      <c r="C55" s="17" t="s">
        <v>56</v>
      </c>
      <c r="D55" s="17"/>
      <c r="E55" s="19">
        <f>SUM(E51:E54)</f>
        <v>0</v>
      </c>
      <c r="F55" s="19">
        <f>SUM(F51:F54)</f>
        <v>0</v>
      </c>
      <c r="G55" s="19">
        <v>0.4</v>
      </c>
      <c r="H55" s="3"/>
    </row>
    <row r="56" spans="2:8" ht="23.25" customHeight="1" x14ac:dyDescent="0.25">
      <c r="B56" s="13">
        <v>46</v>
      </c>
      <c r="C56" s="14" t="s">
        <v>57</v>
      </c>
      <c r="D56" s="14"/>
      <c r="E56" s="15">
        <v>0</v>
      </c>
      <c r="F56" s="15"/>
      <c r="G56" s="16">
        <v>0.1</v>
      </c>
      <c r="H56" s="3"/>
    </row>
    <row r="57" spans="2:8" ht="23.25" customHeight="1" x14ac:dyDescent="0.25">
      <c r="B57" s="13">
        <v>47</v>
      </c>
      <c r="C57" s="14" t="s">
        <v>58</v>
      </c>
      <c r="D57" s="14"/>
      <c r="E57" s="15">
        <v>0</v>
      </c>
      <c r="F57" s="15"/>
      <c r="G57" s="16">
        <v>0.1</v>
      </c>
      <c r="H57" s="3"/>
    </row>
    <row r="58" spans="2:8" ht="23.25" customHeight="1" x14ac:dyDescent="0.25">
      <c r="B58" s="13">
        <v>48</v>
      </c>
      <c r="C58" s="14" t="s">
        <v>59</v>
      </c>
      <c r="D58" s="14"/>
      <c r="E58" s="15">
        <v>0</v>
      </c>
      <c r="F58" s="15"/>
      <c r="G58" s="16">
        <v>0.1</v>
      </c>
      <c r="H58" s="3"/>
    </row>
    <row r="59" spans="2:8" ht="23.25" customHeight="1" x14ac:dyDescent="0.25">
      <c r="B59" s="13">
        <v>49</v>
      </c>
      <c r="C59" s="14" t="s">
        <v>60</v>
      </c>
      <c r="D59" s="14"/>
      <c r="E59" s="15">
        <v>0</v>
      </c>
      <c r="F59" s="15"/>
      <c r="G59" s="16">
        <v>0.1</v>
      </c>
      <c r="H59" s="3"/>
    </row>
    <row r="60" spans="2:8" ht="23.25" customHeight="1" x14ac:dyDescent="0.25">
      <c r="B60" s="13">
        <v>50</v>
      </c>
      <c r="C60" s="14" t="s">
        <v>61</v>
      </c>
      <c r="D60" s="14"/>
      <c r="E60" s="15">
        <v>0</v>
      </c>
      <c r="F60" s="15"/>
      <c r="G60" s="16">
        <v>0.1</v>
      </c>
      <c r="H60" s="3"/>
    </row>
    <row r="61" spans="2:8" ht="23.25" customHeight="1" x14ac:dyDescent="0.25">
      <c r="B61" s="13">
        <v>51</v>
      </c>
      <c r="C61" s="14" t="s">
        <v>62</v>
      </c>
      <c r="D61" s="14"/>
      <c r="E61" s="15">
        <v>0</v>
      </c>
      <c r="F61" s="15"/>
      <c r="G61" s="16">
        <v>0.1</v>
      </c>
      <c r="H61" s="3"/>
    </row>
    <row r="62" spans="2:8" ht="23.25" customHeight="1" x14ac:dyDescent="0.25">
      <c r="B62" s="13">
        <v>52</v>
      </c>
      <c r="C62" s="14" t="s">
        <v>63</v>
      </c>
      <c r="D62" s="14"/>
      <c r="E62" s="15">
        <v>0</v>
      </c>
      <c r="F62" s="15"/>
      <c r="G62" s="16">
        <v>0.1</v>
      </c>
      <c r="H62" s="3"/>
    </row>
    <row r="63" spans="2:8" ht="23.25" customHeight="1" x14ac:dyDescent="0.25">
      <c r="B63" s="13">
        <v>53</v>
      </c>
      <c r="C63" s="14" t="s">
        <v>64</v>
      </c>
      <c r="D63" s="14"/>
      <c r="E63" s="15">
        <v>0</v>
      </c>
      <c r="F63" s="15"/>
      <c r="G63" s="16">
        <v>0.1</v>
      </c>
      <c r="H63" s="3"/>
    </row>
    <row r="64" spans="2:8" ht="23.25" customHeight="1" x14ac:dyDescent="0.25">
      <c r="B64" s="13">
        <v>54</v>
      </c>
      <c r="C64" s="14" t="s">
        <v>65</v>
      </c>
      <c r="D64" s="14"/>
      <c r="E64" s="15">
        <v>0</v>
      </c>
      <c r="F64" s="15"/>
      <c r="G64" s="16">
        <v>0.1</v>
      </c>
      <c r="H64" s="3"/>
    </row>
    <row r="65" spans="1:8" ht="23.25" customHeight="1" x14ac:dyDescent="0.25">
      <c r="B65" s="17"/>
      <c r="C65" s="17" t="s">
        <v>66</v>
      </c>
      <c r="D65" s="17"/>
      <c r="E65" s="19">
        <f>SUM(E56:E64)</f>
        <v>0</v>
      </c>
      <c r="F65" s="19">
        <f>SUM(F56:F64)</f>
        <v>0</v>
      </c>
      <c r="G65" s="19">
        <v>0.89999999999999991</v>
      </c>
      <c r="H65" s="3"/>
    </row>
    <row r="66" spans="1:8" ht="23.25" customHeight="1" x14ac:dyDescent="0.25">
      <c r="B66" s="13">
        <v>55</v>
      </c>
      <c r="C66" s="14" t="s">
        <v>67</v>
      </c>
      <c r="D66" s="14"/>
      <c r="E66" s="15">
        <v>0</v>
      </c>
      <c r="F66" s="15"/>
      <c r="G66" s="16">
        <v>0.1</v>
      </c>
      <c r="H66" s="3"/>
    </row>
    <row r="67" spans="1:8" ht="23.25" customHeight="1" x14ac:dyDescent="0.25">
      <c r="B67" s="13">
        <v>56</v>
      </c>
      <c r="C67" s="14" t="s">
        <v>68</v>
      </c>
      <c r="D67" s="14"/>
      <c r="E67" s="15">
        <v>0</v>
      </c>
      <c r="F67" s="15"/>
      <c r="G67" s="16">
        <v>0.1</v>
      </c>
      <c r="H67" s="3"/>
    </row>
    <row r="68" spans="1:8" ht="23.25" customHeight="1" x14ac:dyDescent="0.25">
      <c r="B68" s="13">
        <v>57</v>
      </c>
      <c r="C68" s="14" t="s">
        <v>69</v>
      </c>
      <c r="D68" s="14"/>
      <c r="E68" s="15">
        <v>0</v>
      </c>
      <c r="F68" s="15"/>
      <c r="G68" s="16">
        <v>0.1</v>
      </c>
      <c r="H68" s="3"/>
    </row>
    <row r="69" spans="1:8" ht="23.25" customHeight="1" x14ac:dyDescent="0.25">
      <c r="B69" s="17"/>
      <c r="C69" s="17" t="s">
        <v>70</v>
      </c>
      <c r="D69" s="17"/>
      <c r="E69" s="19">
        <f>SUM(E66:E68)</f>
        <v>0</v>
      </c>
      <c r="F69" s="19">
        <f>SUM(F66:F68)</f>
        <v>0</v>
      </c>
      <c r="G69" s="19">
        <v>0.30000000000000004</v>
      </c>
      <c r="H69" s="3"/>
    </row>
    <row r="70" spans="1:8" ht="23.25" customHeight="1" x14ac:dyDescent="0.25">
      <c r="B70" s="13">
        <v>58</v>
      </c>
      <c r="C70" s="14" t="s">
        <v>71</v>
      </c>
      <c r="D70" s="14"/>
      <c r="E70" s="15">
        <v>0</v>
      </c>
      <c r="F70" s="15"/>
      <c r="G70" s="16">
        <v>0.1</v>
      </c>
      <c r="H70" s="3"/>
    </row>
    <row r="71" spans="1:8" ht="23.25" customHeight="1" x14ac:dyDescent="0.25">
      <c r="B71" s="13">
        <v>59</v>
      </c>
      <c r="C71" s="14" t="s">
        <v>72</v>
      </c>
      <c r="D71" s="14"/>
      <c r="E71" s="15">
        <v>0</v>
      </c>
      <c r="F71" s="15"/>
      <c r="G71" s="16">
        <v>0.1</v>
      </c>
      <c r="H71" s="3"/>
    </row>
    <row r="72" spans="1:8" ht="23.25" customHeight="1" x14ac:dyDescent="0.25">
      <c r="B72" s="13">
        <v>60</v>
      </c>
      <c r="C72" s="14" t="s">
        <v>73</v>
      </c>
      <c r="D72" s="14"/>
      <c r="E72" s="15">
        <v>0</v>
      </c>
      <c r="F72" s="15"/>
      <c r="G72" s="16">
        <v>0.1</v>
      </c>
      <c r="H72" s="3"/>
    </row>
    <row r="73" spans="1:8" ht="23.25" customHeight="1" x14ac:dyDescent="0.25">
      <c r="B73" s="13">
        <v>61</v>
      </c>
      <c r="C73" s="14" t="s">
        <v>74</v>
      </c>
      <c r="D73" s="14"/>
      <c r="E73" s="15">
        <v>0</v>
      </c>
      <c r="F73" s="15"/>
      <c r="G73" s="16">
        <v>0.1</v>
      </c>
      <c r="H73" s="3"/>
    </row>
    <row r="74" spans="1:8" ht="23.25" customHeight="1" x14ac:dyDescent="0.25">
      <c r="B74" s="13">
        <v>62</v>
      </c>
      <c r="C74" s="14" t="s">
        <v>75</v>
      </c>
      <c r="D74" s="14"/>
      <c r="E74" s="15">
        <v>0</v>
      </c>
      <c r="F74" s="15"/>
      <c r="G74" s="16">
        <v>0.1</v>
      </c>
      <c r="H74" s="3"/>
    </row>
    <row r="75" spans="1:8" ht="23.25" customHeight="1" x14ac:dyDescent="0.25">
      <c r="B75" s="13">
        <v>63</v>
      </c>
      <c r="C75" s="14" t="s">
        <v>76</v>
      </c>
      <c r="D75" s="14"/>
      <c r="E75" s="15">
        <v>0</v>
      </c>
      <c r="F75" s="15"/>
      <c r="G75" s="16">
        <v>0.1</v>
      </c>
      <c r="H75" s="3"/>
    </row>
    <row r="76" spans="1:8" ht="23.25" customHeight="1" x14ac:dyDescent="0.25">
      <c r="A76" s="20"/>
      <c r="B76" s="17"/>
      <c r="C76" s="17" t="s">
        <v>77</v>
      </c>
      <c r="D76" s="17"/>
      <c r="E76" s="19">
        <f>SUM(E70:E75)</f>
        <v>0</v>
      </c>
      <c r="F76" s="19">
        <f>SUM(F70:F75)</f>
        <v>0</v>
      </c>
      <c r="G76" s="19">
        <v>0.6</v>
      </c>
      <c r="H76" s="3"/>
    </row>
    <row r="77" spans="1:8" ht="23.25" customHeight="1" x14ac:dyDescent="0.25">
      <c r="B77" s="13">
        <v>64</v>
      </c>
      <c r="C77" s="14" t="s">
        <v>78</v>
      </c>
      <c r="D77" s="14"/>
      <c r="E77" s="15">
        <v>0</v>
      </c>
      <c r="F77" s="15"/>
      <c r="G77" s="16">
        <v>4709</v>
      </c>
      <c r="H77" s="3"/>
    </row>
    <row r="78" spans="1:8" ht="23.25" customHeight="1" x14ac:dyDescent="0.25">
      <c r="B78" s="17"/>
      <c r="C78" s="17" t="s">
        <v>78</v>
      </c>
      <c r="D78" s="17"/>
      <c r="E78" s="19">
        <f>E77</f>
        <v>0</v>
      </c>
      <c r="F78" s="19">
        <f>F77</f>
        <v>0</v>
      </c>
      <c r="G78" s="19">
        <v>4709</v>
      </c>
      <c r="H78" s="3"/>
    </row>
    <row r="79" spans="1:8" ht="23.25" customHeight="1" x14ac:dyDescent="0.25">
      <c r="B79" s="14">
        <v>65</v>
      </c>
      <c r="C79" s="14" t="s">
        <v>79</v>
      </c>
      <c r="D79" s="14"/>
      <c r="E79" s="15">
        <v>0</v>
      </c>
      <c r="F79" s="15"/>
      <c r="G79" s="16">
        <v>0.1</v>
      </c>
      <c r="H79" s="3"/>
    </row>
    <row r="80" spans="1:8" ht="23.25" customHeight="1" x14ac:dyDescent="0.25">
      <c r="B80" s="17"/>
      <c r="C80" s="17" t="s">
        <v>80</v>
      </c>
      <c r="D80" s="17"/>
      <c r="E80" s="19">
        <f>E79</f>
        <v>0</v>
      </c>
      <c r="F80" s="19">
        <f>F79</f>
        <v>0</v>
      </c>
      <c r="G80" s="19">
        <v>0.1</v>
      </c>
      <c r="H80" s="3"/>
    </row>
    <row r="81" spans="2:8" ht="23.25" customHeight="1" x14ac:dyDescent="0.25">
      <c r="B81" s="21"/>
      <c r="C81" s="21" t="s">
        <v>81</v>
      </c>
      <c r="D81" s="21"/>
      <c r="E81" s="22">
        <f>E10+E15+E24+E32+E37+E50+E55+E65+E69+E76+E78+E80</f>
        <v>46928</v>
      </c>
      <c r="F81" s="22">
        <f>F10+F15+F24+F32+F37+F50+F55+F65+F69+F76+F78+F80</f>
        <v>0</v>
      </c>
      <c r="G81" s="22">
        <v>167779.8</v>
      </c>
      <c r="H81" s="3"/>
    </row>
    <row r="83" spans="2:8" ht="24.75" customHeight="1" x14ac:dyDescent="0.25">
      <c r="G83" s="23"/>
    </row>
  </sheetData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2015-12-25T10:25:13Z</dcterms:modified>
</cp:coreProperties>
</file>