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22" i="1" l="1"/>
  <c r="G21" i="1"/>
  <c r="G22" i="1" s="1"/>
  <c r="F21" i="1"/>
  <c r="F22" i="1" s="1"/>
  <c r="E21" i="1"/>
  <c r="E22" i="1" s="1"/>
  <c r="D21" i="1"/>
  <c r="D22" i="1" s="1"/>
  <c r="B21" i="1"/>
  <c r="G18" i="1"/>
  <c r="F18" i="1"/>
  <c r="E18" i="1"/>
  <c r="D18" i="1"/>
  <c r="B18" i="1"/>
  <c r="G16" i="1"/>
  <c r="F16" i="1"/>
  <c r="E16" i="1"/>
  <c r="D16" i="1"/>
  <c r="B16" i="1"/>
  <c r="G14" i="1"/>
  <c r="F14" i="1"/>
  <c r="E14" i="1"/>
  <c r="D14" i="1"/>
  <c r="B14" i="1"/>
  <c r="G9" i="1"/>
  <c r="F9" i="1"/>
  <c r="E9" i="1"/>
  <c r="D9" i="1"/>
  <c r="B9" i="1"/>
</calcChain>
</file>

<file path=xl/sharedStrings.xml><?xml version="1.0" encoding="utf-8"?>
<sst xmlns="http://schemas.openxmlformats.org/spreadsheetml/2006/main" count="27" uniqueCount="25">
  <si>
    <t>ყირიმ-კონგოს საწინააღმდეგოდ ცხოველების და სადგომების დამუშავება</t>
  </si>
  <si>
    <t>#</t>
  </si>
  <si>
    <t>რაიონი</t>
  </si>
  <si>
    <t>2014 წ</t>
  </si>
  <si>
    <t>2015 წ</t>
  </si>
  <si>
    <t>მრპ</t>
  </si>
  <si>
    <t>სადგომი</t>
  </si>
  <si>
    <t>ადიგენი</t>
  </si>
  <si>
    <t>ასპინძა</t>
  </si>
  <si>
    <t>ნინოწმინდა</t>
  </si>
  <si>
    <t>ბორჯომი</t>
  </si>
  <si>
    <t>სამცხე-ჯავახეთი</t>
  </si>
  <si>
    <t>ქარელი</t>
  </si>
  <si>
    <t>გორი</t>
  </si>
  <si>
    <t>კასპი</t>
  </si>
  <si>
    <t>ხაშური</t>
  </si>
  <si>
    <t>შიდა ქართლი</t>
  </si>
  <si>
    <t>მარნეული</t>
  </si>
  <si>
    <t>ქვემო ქართლი</t>
  </si>
  <si>
    <t>მცხეთა</t>
  </si>
  <si>
    <t>მცხეთა-მთიანეთი</t>
  </si>
  <si>
    <t>ბაღდათი</t>
  </si>
  <si>
    <t>სამტრედია</t>
  </si>
  <si>
    <t>იმერეთი</t>
  </si>
  <si>
    <t>საქართველო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</si>
</sst>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/>
    </xf>
    <xf numFmtId="0" fontId="4" fillId="0" borderId="2" xfId="0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textRotation="90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center" vertical="center"/>
    </xf>
    <xf numFmtId="1" fontId="7" fillId="4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V4" sqref="V4"/>
    </sheetView>
  </sheetViews>
  <sheetFormatPr defaultRowHeight="18.75" x14ac:dyDescent="0.25"/>
  <cols>
    <col min="1" max="1" width="0.85546875" style="1" customWidth="1"/>
    <col min="2" max="2" width="4.42578125" style="18" customWidth="1"/>
    <col min="3" max="3" width="23" style="18" customWidth="1"/>
    <col min="4" max="5" width="11.42578125" style="1" customWidth="1"/>
    <col min="6" max="16384" width="9.140625" style="1"/>
  </cols>
  <sheetData>
    <row r="1" spans="1:7" ht="49.5" customHeight="1" x14ac:dyDescent="0.25">
      <c r="B1" s="2" t="s">
        <v>0</v>
      </c>
      <c r="C1" s="2"/>
      <c r="D1" s="2"/>
      <c r="E1" s="2"/>
      <c r="F1" s="2"/>
      <c r="G1" s="2"/>
    </row>
    <row r="2" spans="1:7" x14ac:dyDescent="0.25">
      <c r="B2" s="3" t="s">
        <v>1</v>
      </c>
      <c r="C2" s="4" t="s">
        <v>2</v>
      </c>
      <c r="D2" s="5" t="s">
        <v>3</v>
      </c>
      <c r="E2" s="5"/>
      <c r="F2" s="5" t="s">
        <v>4</v>
      </c>
      <c r="G2" s="5"/>
    </row>
    <row r="3" spans="1:7" ht="30" x14ac:dyDescent="0.25">
      <c r="B3" s="3"/>
      <c r="C3" s="4"/>
      <c r="D3" s="6" t="s">
        <v>5</v>
      </c>
      <c r="E3" s="6" t="s">
        <v>6</v>
      </c>
      <c r="F3" s="6" t="s">
        <v>5</v>
      </c>
      <c r="G3" s="6" t="s">
        <v>6</v>
      </c>
    </row>
    <row r="4" spans="1:7" x14ac:dyDescent="0.25">
      <c r="B4" s="7"/>
      <c r="C4" s="8"/>
      <c r="D4" s="9"/>
      <c r="E4" s="9"/>
      <c r="F4" s="9"/>
      <c r="G4" s="9"/>
    </row>
    <row r="5" spans="1:7" x14ac:dyDescent="0.25">
      <c r="B5" s="10">
        <v>1</v>
      </c>
      <c r="C5" s="11" t="s">
        <v>7</v>
      </c>
      <c r="D5" s="12">
        <v>88</v>
      </c>
      <c r="E5" s="12">
        <v>0</v>
      </c>
      <c r="F5" s="12">
        <v>775</v>
      </c>
      <c r="G5" s="12">
        <v>382</v>
      </c>
    </row>
    <row r="6" spans="1:7" x14ac:dyDescent="0.25">
      <c r="B6" s="10">
        <v>2</v>
      </c>
      <c r="C6" s="11" t="s">
        <v>8</v>
      </c>
      <c r="D6" s="12">
        <v>0</v>
      </c>
      <c r="E6" s="12">
        <v>0</v>
      </c>
      <c r="F6" s="12">
        <v>1800</v>
      </c>
      <c r="G6" s="12">
        <v>190</v>
      </c>
    </row>
    <row r="7" spans="1:7" x14ac:dyDescent="0.25">
      <c r="B7" s="10">
        <v>3</v>
      </c>
      <c r="C7" s="11" t="s">
        <v>9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5">
      <c r="B8" s="10">
        <v>4</v>
      </c>
      <c r="C8" s="11" t="s">
        <v>10</v>
      </c>
      <c r="D8" s="12">
        <v>330</v>
      </c>
      <c r="E8" s="12">
        <v>0</v>
      </c>
      <c r="F8" s="12">
        <v>526</v>
      </c>
      <c r="G8" s="12">
        <v>144</v>
      </c>
    </row>
    <row r="9" spans="1:7" x14ac:dyDescent="0.25">
      <c r="A9" s="1">
        <v>123</v>
      </c>
      <c r="B9" s="13">
        <f>B8</f>
        <v>4</v>
      </c>
      <c r="C9" s="14" t="s">
        <v>11</v>
      </c>
      <c r="D9" s="15">
        <f>SUM(D5:D8)</f>
        <v>418</v>
      </c>
      <c r="E9" s="15">
        <f t="shared" ref="E9:G9" si="0">SUM(E5:E8)</f>
        <v>0</v>
      </c>
      <c r="F9" s="15">
        <f t="shared" si="0"/>
        <v>3101</v>
      </c>
      <c r="G9" s="15">
        <f t="shared" si="0"/>
        <v>716</v>
      </c>
    </row>
    <row r="10" spans="1:7" x14ac:dyDescent="0.25">
      <c r="B10" s="10">
        <v>5</v>
      </c>
      <c r="C10" s="11" t="s">
        <v>12</v>
      </c>
      <c r="D10" s="12">
        <v>0</v>
      </c>
      <c r="E10" s="12">
        <v>0</v>
      </c>
      <c r="F10" s="12">
        <v>285</v>
      </c>
      <c r="G10" s="12">
        <v>82</v>
      </c>
    </row>
    <row r="11" spans="1:7" x14ac:dyDescent="0.25">
      <c r="B11" s="10">
        <v>6</v>
      </c>
      <c r="C11" s="11" t="s">
        <v>13</v>
      </c>
      <c r="D11" s="12">
        <v>848</v>
      </c>
      <c r="E11" s="12">
        <v>0</v>
      </c>
      <c r="F11" s="12">
        <v>1198</v>
      </c>
      <c r="G11" s="12">
        <v>487</v>
      </c>
    </row>
    <row r="12" spans="1:7" x14ac:dyDescent="0.25">
      <c r="B12" s="10">
        <v>7</v>
      </c>
      <c r="C12" s="11" t="s">
        <v>14</v>
      </c>
      <c r="D12" s="12">
        <v>0</v>
      </c>
      <c r="E12" s="12">
        <v>0</v>
      </c>
      <c r="F12" s="12">
        <v>1224</v>
      </c>
      <c r="G12" s="12">
        <v>341</v>
      </c>
    </row>
    <row r="13" spans="1:7" x14ac:dyDescent="0.25">
      <c r="B13" s="10">
        <v>8</v>
      </c>
      <c r="C13" s="11" t="s">
        <v>15</v>
      </c>
      <c r="D13" s="12">
        <v>3546</v>
      </c>
      <c r="E13" s="12">
        <v>0</v>
      </c>
      <c r="F13" s="12">
        <v>4300</v>
      </c>
      <c r="G13" s="12">
        <v>1400</v>
      </c>
    </row>
    <row r="14" spans="1:7" x14ac:dyDescent="0.25">
      <c r="B14" s="13">
        <f>B13</f>
        <v>8</v>
      </c>
      <c r="C14" s="13" t="s">
        <v>16</v>
      </c>
      <c r="D14" s="15">
        <f>SUM(D10:D13)</f>
        <v>4394</v>
      </c>
      <c r="E14" s="15">
        <f t="shared" ref="E14" si="1">SUM(E10:E13)</f>
        <v>0</v>
      </c>
      <c r="F14" s="15">
        <f>SUM(F10:F13)</f>
        <v>7007</v>
      </c>
      <c r="G14" s="15">
        <f>SUM(G10:G13)</f>
        <v>2310</v>
      </c>
    </row>
    <row r="15" spans="1:7" x14ac:dyDescent="0.25">
      <c r="B15" s="10">
        <v>9</v>
      </c>
      <c r="C15" s="11" t="s">
        <v>17</v>
      </c>
      <c r="D15" s="12">
        <v>114</v>
      </c>
      <c r="E15" s="12">
        <v>0</v>
      </c>
      <c r="F15" s="12">
        <v>643</v>
      </c>
      <c r="G15" s="12">
        <v>8</v>
      </c>
    </row>
    <row r="16" spans="1:7" x14ac:dyDescent="0.25">
      <c r="B16" s="13">
        <f>B15</f>
        <v>9</v>
      </c>
      <c r="C16" s="14" t="s">
        <v>18</v>
      </c>
      <c r="D16" s="15">
        <f>D15</f>
        <v>114</v>
      </c>
      <c r="E16" s="15">
        <f t="shared" ref="E16" si="2">E15</f>
        <v>0</v>
      </c>
      <c r="F16" s="15">
        <f>F15</f>
        <v>643</v>
      </c>
      <c r="G16" s="15">
        <f>G15</f>
        <v>8</v>
      </c>
    </row>
    <row r="17" spans="2:7" x14ac:dyDescent="0.25">
      <c r="B17" s="10">
        <v>10</v>
      </c>
      <c r="C17" s="11" t="s">
        <v>19</v>
      </c>
      <c r="D17" s="12">
        <v>0</v>
      </c>
      <c r="E17" s="12">
        <v>0</v>
      </c>
      <c r="F17" s="12">
        <v>1042</v>
      </c>
      <c r="G17" s="12">
        <v>257</v>
      </c>
    </row>
    <row r="18" spans="2:7" ht="37.5" x14ac:dyDescent="0.25">
      <c r="B18" s="13">
        <f>B17</f>
        <v>10</v>
      </c>
      <c r="C18" s="14" t="s">
        <v>20</v>
      </c>
      <c r="D18" s="15">
        <f>SUM(D17:D17)</f>
        <v>0</v>
      </c>
      <c r="E18" s="15">
        <f t="shared" ref="E18:G18" si="3">SUM(E17:E17)</f>
        <v>0</v>
      </c>
      <c r="F18" s="15">
        <f t="shared" si="3"/>
        <v>1042</v>
      </c>
      <c r="G18" s="15">
        <f t="shared" si="3"/>
        <v>257</v>
      </c>
    </row>
    <row r="19" spans="2:7" x14ac:dyDescent="0.25">
      <c r="B19" s="10">
        <v>11</v>
      </c>
      <c r="C19" s="11" t="s">
        <v>21</v>
      </c>
      <c r="D19" s="12">
        <v>205</v>
      </c>
      <c r="E19" s="12">
        <v>0</v>
      </c>
      <c r="F19" s="12">
        <v>814</v>
      </c>
      <c r="G19" s="12">
        <v>224</v>
      </c>
    </row>
    <row r="20" spans="2:7" x14ac:dyDescent="0.25">
      <c r="B20" s="10">
        <v>12</v>
      </c>
      <c r="C20" s="11" t="s">
        <v>22</v>
      </c>
      <c r="D20" s="12">
        <v>0</v>
      </c>
      <c r="E20" s="12">
        <v>0</v>
      </c>
      <c r="F20" s="12">
        <v>308</v>
      </c>
      <c r="G20" s="12">
        <v>66</v>
      </c>
    </row>
    <row r="21" spans="2:7" x14ac:dyDescent="0.25">
      <c r="B21" s="13">
        <f>B20</f>
        <v>12</v>
      </c>
      <c r="C21" s="13" t="s">
        <v>23</v>
      </c>
      <c r="D21" s="15">
        <f>SUM(D19:D20)</f>
        <v>205</v>
      </c>
      <c r="E21" s="15">
        <f t="shared" ref="E21:G21" si="4">SUM(E19:E20)</f>
        <v>0</v>
      </c>
      <c r="F21" s="15">
        <f t="shared" si="4"/>
        <v>1122</v>
      </c>
      <c r="G21" s="15">
        <f t="shared" si="4"/>
        <v>290</v>
      </c>
    </row>
    <row r="22" spans="2:7" x14ac:dyDescent="0.25">
      <c r="B22" s="16">
        <f>B21</f>
        <v>12</v>
      </c>
      <c r="C22" s="16" t="s">
        <v>24</v>
      </c>
      <c r="D22" s="17">
        <f>D21+D18+D16+D14+D9</f>
        <v>5131</v>
      </c>
      <c r="E22" s="17">
        <f>E21+E18+E16+E14+E9</f>
        <v>0</v>
      </c>
      <c r="F22" s="17">
        <f>F21+F18+F16+F14+F9</f>
        <v>12915</v>
      </c>
      <c r="G22" s="17">
        <f>G21+G18+G16+G14+G9</f>
        <v>3581</v>
      </c>
    </row>
  </sheetData>
  <mergeCells count="5">
    <mergeCell ref="B1:G1"/>
    <mergeCell ref="B2:B3"/>
    <mergeCell ref="C2:C3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2015-12-25T10:24:30Z</dcterms:modified>
</cp:coreProperties>
</file>