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პროაქტიულად გამოსაქვეყნებელი ინფო\"/>
    </mc:Choice>
  </mc:AlternateContent>
  <xr:revisionPtr revIDLastSave="0" documentId="13_ncr:1_{1A774EEA-60F4-427D-AFBD-ADA69CBE78EA}" xr6:coauthVersionLast="47" xr6:coauthVersionMax="47" xr10:uidLastSave="{00000000-0000-0000-0000-000000000000}"/>
  <bookViews>
    <workbookView xWindow="-120" yWindow="-120" windowWidth="24240" windowHeight="17640" tabRatio="833" xr2:uid="{00000000-000D-0000-FFFF-FFFF00000000}"/>
  </bookViews>
  <sheets>
    <sheet name="I კვარტ-დას. რაოდენობა-2021" sheetId="4" r:id="rId1"/>
    <sheet name="II კვარტ-დას. რაოდენობა-2021" sheetId="5" r:id="rId2"/>
    <sheet name="III კვარტ-დას. რაოდენობა-2021" sheetId="7" r:id="rId3"/>
    <sheet name="IV კვარტ-დას. რაოდენობა-2021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34" i="8" l="1"/>
  <c r="E35" i="8"/>
  <c r="E36" i="8"/>
  <c r="E37" i="8"/>
  <c r="E38" i="8"/>
  <c r="E39" i="8"/>
  <c r="E40" i="8"/>
  <c r="E41" i="8"/>
  <c r="E27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6" i="8"/>
  <c r="E34" i="7" l="1"/>
  <c r="E35" i="7"/>
  <c r="E36" i="7"/>
  <c r="E37" i="7"/>
  <c r="E38" i="7"/>
  <c r="E39" i="7"/>
  <c r="E40" i="7"/>
  <c r="E41" i="7"/>
  <c r="E27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7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34" i="5"/>
  <c r="E35" i="5"/>
  <c r="E36" i="5"/>
  <c r="E37" i="5"/>
  <c r="E38" i="5"/>
  <c r="E39" i="5"/>
  <c r="E40" i="5"/>
  <c r="E41" i="5"/>
  <c r="E28" i="4" l="1"/>
  <c r="E40" i="4" l="1"/>
  <c r="E41" i="4"/>
  <c r="E42" i="4"/>
  <c r="E35" i="4"/>
  <c r="E36" i="4"/>
  <c r="E37" i="4"/>
  <c r="E38" i="4"/>
  <c r="E39" i="4"/>
  <c r="D27" i="4" l="1"/>
  <c r="C27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1" i="4"/>
  <c r="E22" i="4"/>
  <c r="E23" i="4"/>
  <c r="E24" i="4"/>
  <c r="E25" i="4"/>
  <c r="E26" i="4"/>
  <c r="E6" i="4"/>
  <c r="D42" i="8" l="1"/>
  <c r="C42" i="8"/>
  <c r="E42" i="8" s="1"/>
  <c r="D26" i="8"/>
  <c r="C26" i="8"/>
  <c r="D42" i="7"/>
  <c r="C42" i="7"/>
  <c r="D26" i="7"/>
  <c r="C26" i="7"/>
  <c r="D42" i="5"/>
  <c r="C42" i="5"/>
  <c r="D26" i="5"/>
  <c r="C26" i="5"/>
  <c r="D43" i="4"/>
  <c r="C43" i="4"/>
  <c r="E26" i="8" l="1"/>
  <c r="E42" i="7"/>
  <c r="E26" i="7"/>
  <c r="E26" i="5"/>
  <c r="E42" i="5"/>
  <c r="E43" i="4"/>
  <c r="E27" i="4"/>
</calcChain>
</file>

<file path=xl/sharedStrings.xml><?xml version="1.0" encoding="utf-8"?>
<sst xmlns="http://schemas.openxmlformats.org/spreadsheetml/2006/main" count="157" uniqueCount="46">
  <si>
    <t>თანამებობა</t>
  </si>
  <si>
    <t>სქესი</t>
  </si>
  <si>
    <t xml:space="preserve">სულ </t>
  </si>
  <si>
    <t>ქალი</t>
  </si>
  <si>
    <t>კაცი</t>
  </si>
  <si>
    <t>სააგენტოს უფროსი</t>
  </si>
  <si>
    <t>სააგენტოს უფროსის მოადგილე</t>
  </si>
  <si>
    <t>მრჩეველი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</si>
  <si>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</si>
  <si>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</si>
  <si>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</si>
  <si>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სამმართველოს უფროსის მოადგილე</t>
  </si>
  <si>
    <t>სააგენტოს უფროსი სპეციალისტი</t>
  </si>
  <si>
    <t>ექსპერტი</t>
  </si>
  <si>
    <t>მთავარი ბუღალტერი</t>
  </si>
  <si>
    <t>ბუღალტერი</t>
  </si>
  <si>
    <t>სამსახურის უფროსი</t>
  </si>
  <si>
    <t>სამსახურის უფროსის მოადგილე</t>
  </si>
  <si>
    <t>ჯგუფის უფროსი</t>
  </si>
  <si>
    <t>ჯგუფის უფროსის მოადგილე</t>
  </si>
  <si>
    <t>რეგიონული სამმართველოს უფროსი</t>
  </si>
  <si>
    <t>რეგიონული სამმართველოს უფროსის მოადგილე</t>
  </si>
  <si>
    <t>რეგიონის სპეციალისტი (საქმისწარმოება)</t>
  </si>
  <si>
    <t>თბილისის უფროსი სპეციალისტი (საქმისწარმოება)</t>
  </si>
  <si>
    <t>უფროსი ინსპექტორი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</si>
  <si>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</si>
  <si>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</si>
  <si>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ქ</t>
  </si>
  <si>
    <t>კ</t>
  </si>
  <si>
    <t>საბიუჯეტო</t>
  </si>
  <si>
    <t>ფაროსანა</t>
  </si>
  <si>
    <t>სურსათი</t>
  </si>
  <si>
    <t>სასაკლაო</t>
  </si>
  <si>
    <t>იდენთიფიკაცია</t>
  </si>
  <si>
    <t>ბიოუსაფრთხოება</t>
  </si>
  <si>
    <t>კალია</t>
  </si>
  <si>
    <t xml:space="preserve">2021 წლის პირველი კვარტალი </t>
  </si>
  <si>
    <t xml:space="preserve">2021 წლის მეორე კვარტალი </t>
  </si>
  <si>
    <t xml:space="preserve">2021 წლის მესამე კვარტალი </t>
  </si>
  <si>
    <t xml:space="preserve">2021 წლის მეოთხე კვარტალი </t>
  </si>
  <si>
    <t>თანაშემწე</t>
  </si>
  <si>
    <t>ეპიზოოტია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</si>
  <si>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(2021 წლის მარტის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</si>
  <si>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(2021 წლის ივნისის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</si>
  <si>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(2021 წლის სექტემბრის მდგომარეობით)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</si>
  <si>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(2021 წლის დეკემბრის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</si>
</sst>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NumberFormat="1" applyFont="1"/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vertical="center" wrapText="1"/>
      <protection locked="0"/>
    </xf>
    <xf numFmtId="0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textRotation="90"/>
      <protection locked="0"/>
    </xf>
    <xf numFmtId="0" fontId="2" fillId="0" borderId="9" xfId="0" applyNumberFormat="1" applyFont="1" applyBorder="1" applyAlignment="1" applyProtection="1">
      <alignment horizontal="center" vertical="center" textRotation="90"/>
      <protection locked="0"/>
    </xf>
    <xf numFmtId="0" fontId="2" fillId="0" borderId="10" xfId="0" applyNumberFormat="1" applyFont="1" applyBorder="1" applyAlignment="1" applyProtection="1">
      <alignment horizontal="center" vertical="center" textRotation="90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5"/>
  <sheetViews>
    <sheetView tabSelected="1" workbookViewId="0">
      <selection activeCell="B32" sqref="B32"/>
    </sheetView>
  </sheetViews>
  <sheetFormatPr defaultRowHeight="15"/>
  <cols>
    <col min="1" max="1" width="9.140625" style="6"/>
    <col min="2" max="2" width="92" style="6" customWidth="1"/>
    <col min="3" max="5" width="9.140625" style="15"/>
    <col min="6" max="16384" width="9.140625" style="6"/>
  </cols>
  <sheetData>
    <row r="2" spans="1:5">
      <c r="A2" s="16" t="s">
        <v>42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36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7" t="s">
        <v>3</v>
      </c>
      <c r="D5" s="7" t="s">
        <v>4</v>
      </c>
      <c r="E5" s="26"/>
    </row>
    <row r="6" spans="1:5" s="10" customFormat="1" ht="19.5" customHeight="1">
      <c r="A6" s="23"/>
      <c r="B6" s="8" t="s">
        <v>5</v>
      </c>
      <c r="C6" s="9">
        <v>0</v>
      </c>
      <c r="D6" s="9">
        <v>1</v>
      </c>
      <c r="E6" s="9">
        <f>SUM(C6:D6)</f>
        <v>1</v>
      </c>
    </row>
    <row r="7" spans="1:5" s="10" customFormat="1" ht="19.5" customHeight="1">
      <c r="A7" s="23"/>
      <c r="B7" s="8" t="s">
        <v>6</v>
      </c>
      <c r="C7" s="9">
        <v>0</v>
      </c>
      <c r="D7" s="9">
        <v>3</v>
      </c>
      <c r="E7" s="9">
        <f t="shared" ref="E7:E26" si="0">SUM(C7:D7)</f>
        <v>3</v>
      </c>
    </row>
    <row r="8" spans="1:5" s="10" customFormat="1" ht="19.5" customHeight="1">
      <c r="A8" s="23"/>
      <c r="B8" s="8" t="s">
        <v>7</v>
      </c>
      <c r="C8" s="9">
        <v>0</v>
      </c>
      <c r="D8" s="9">
        <v>1</v>
      </c>
      <c r="E8" s="9">
        <f t="shared" si="0"/>
        <v>1</v>
      </c>
    </row>
    <row r="9" spans="1:5" s="10" customFormat="1" ht="19.5" customHeight="1">
      <c r="A9" s="23"/>
      <c r="B9" s="8" t="s">
        <v>40</v>
      </c>
      <c r="C9" s="9">
        <v>1</v>
      </c>
      <c r="D9" s="9">
        <v>0</v>
      </c>
      <c r="E9" s="9">
        <f t="shared" si="0"/>
        <v>1</v>
      </c>
    </row>
    <row r="10" spans="1:5" s="10" customFormat="1" ht="19.5" customHeight="1">
      <c r="A10" s="23"/>
      <c r="B10" s="8" t="s">
        <v>8</v>
      </c>
      <c r="C10" s="9">
        <v>2</v>
      </c>
      <c r="D10" s="9">
        <v>7</v>
      </c>
      <c r="E10" s="9">
        <f t="shared" si="0"/>
        <v>9</v>
      </c>
    </row>
    <row r="11" spans="1:5" s="10" customFormat="1" ht="19.5" customHeight="1">
      <c r="A11" s="23"/>
      <c r="B11" s="8" t="s">
        <v>9</v>
      </c>
      <c r="C11" s="9">
        <v>3</v>
      </c>
      <c r="D11" s="9">
        <v>10</v>
      </c>
      <c r="E11" s="9">
        <f t="shared" si="0"/>
        <v>13</v>
      </c>
    </row>
    <row r="12" spans="1:5" s="10" customFormat="1" ht="19.5" customHeight="1">
      <c r="A12" s="23"/>
      <c r="B12" s="8" t="s">
        <v>10</v>
      </c>
      <c r="C12" s="9">
        <v>11</v>
      </c>
      <c r="D12" s="9">
        <v>11</v>
      </c>
      <c r="E12" s="9">
        <f t="shared" si="0"/>
        <v>22</v>
      </c>
    </row>
    <row r="13" spans="1:5" s="10" customFormat="1" ht="19.5" customHeight="1">
      <c r="A13" s="23"/>
      <c r="B13" s="8" t="s">
        <v>11</v>
      </c>
      <c r="C13" s="9">
        <v>8</v>
      </c>
      <c r="D13" s="9">
        <v>2</v>
      </c>
      <c r="E13" s="9">
        <f t="shared" si="0"/>
        <v>10</v>
      </c>
    </row>
    <row r="14" spans="1:5" s="10" customFormat="1" ht="19.5" customHeight="1">
      <c r="A14" s="23"/>
      <c r="B14" s="8" t="s">
        <v>12</v>
      </c>
      <c r="C14" s="9">
        <v>54</v>
      </c>
      <c r="D14" s="9">
        <v>42</v>
      </c>
      <c r="E14" s="9">
        <f t="shared" si="0"/>
        <v>96</v>
      </c>
    </row>
    <row r="15" spans="1:5" s="10" customFormat="1" ht="19.5" customHeight="1">
      <c r="A15" s="23"/>
      <c r="B15" s="8" t="s">
        <v>13</v>
      </c>
      <c r="C15" s="9">
        <v>3</v>
      </c>
      <c r="D15" s="9">
        <v>8</v>
      </c>
      <c r="E15" s="9">
        <f t="shared" si="0"/>
        <v>11</v>
      </c>
    </row>
    <row r="16" spans="1:5" s="10" customFormat="1" ht="19.5" customHeight="1">
      <c r="A16" s="23"/>
      <c r="B16" s="8" t="s">
        <v>14</v>
      </c>
      <c r="C16" s="9">
        <v>0</v>
      </c>
      <c r="D16" s="9">
        <v>1</v>
      </c>
      <c r="E16" s="9">
        <f t="shared" si="0"/>
        <v>1</v>
      </c>
    </row>
    <row r="17" spans="1:5" s="10" customFormat="1" ht="19.5" customHeight="1">
      <c r="A17" s="23"/>
      <c r="B17" s="8" t="s">
        <v>15</v>
      </c>
      <c r="C17" s="9">
        <v>2</v>
      </c>
      <c r="D17" s="9">
        <v>3</v>
      </c>
      <c r="E17" s="9">
        <f t="shared" si="0"/>
        <v>5</v>
      </c>
    </row>
    <row r="18" spans="1:5" s="10" customFormat="1" ht="19.5" customHeight="1">
      <c r="A18" s="23"/>
      <c r="B18" s="8" t="s">
        <v>16</v>
      </c>
      <c r="C18" s="9">
        <v>2</v>
      </c>
      <c r="D18" s="9">
        <v>0</v>
      </c>
      <c r="E18" s="9">
        <f t="shared" si="0"/>
        <v>2</v>
      </c>
    </row>
    <row r="19" spans="1:5" s="10" customFormat="1" ht="19.5" customHeight="1">
      <c r="A19" s="23"/>
      <c r="B19" s="8" t="s">
        <v>17</v>
      </c>
      <c r="C19" s="9">
        <v>1</v>
      </c>
      <c r="D19" s="9">
        <v>1</v>
      </c>
      <c r="E19" s="9">
        <f t="shared" si="0"/>
        <v>2</v>
      </c>
    </row>
    <row r="20" spans="1:5" s="10" customFormat="1" ht="19.5" customHeight="1">
      <c r="A20" s="23"/>
      <c r="B20" s="8" t="s">
        <v>18</v>
      </c>
      <c r="C20" s="9">
        <v>0</v>
      </c>
      <c r="D20" s="9">
        <v>1</v>
      </c>
      <c r="E20" s="9">
        <f t="shared" si="0"/>
        <v>1</v>
      </c>
    </row>
    <row r="21" spans="1:5" s="10" customFormat="1" ht="19.5" customHeight="1">
      <c r="A21" s="23"/>
      <c r="B21" s="8" t="s">
        <v>19</v>
      </c>
      <c r="C21" s="9">
        <v>0</v>
      </c>
      <c r="D21" s="9">
        <v>1</v>
      </c>
      <c r="E21" s="9">
        <f t="shared" si="0"/>
        <v>1</v>
      </c>
    </row>
    <row r="22" spans="1:5" s="10" customFormat="1" ht="19.5" customHeight="1">
      <c r="A22" s="23"/>
      <c r="B22" s="8" t="s">
        <v>20</v>
      </c>
      <c r="C22" s="9">
        <v>3</v>
      </c>
      <c r="D22" s="9">
        <v>7</v>
      </c>
      <c r="E22" s="9">
        <f t="shared" si="0"/>
        <v>10</v>
      </c>
    </row>
    <row r="23" spans="1:5" s="10" customFormat="1" ht="19.5" customHeight="1">
      <c r="A23" s="23"/>
      <c r="B23" s="8" t="s">
        <v>21</v>
      </c>
      <c r="C23" s="9">
        <v>0</v>
      </c>
      <c r="D23" s="9">
        <v>8</v>
      </c>
      <c r="E23" s="9">
        <f t="shared" si="0"/>
        <v>8</v>
      </c>
    </row>
    <row r="24" spans="1:5" s="10" customFormat="1" ht="19.5" customHeight="1">
      <c r="A24" s="23"/>
      <c r="B24" s="8" t="s">
        <v>22</v>
      </c>
      <c r="C24" s="9">
        <v>9</v>
      </c>
      <c r="D24" s="9">
        <v>1</v>
      </c>
      <c r="E24" s="9">
        <f t="shared" si="0"/>
        <v>10</v>
      </c>
    </row>
    <row r="25" spans="1:5" s="10" customFormat="1" ht="19.5" customHeight="1">
      <c r="A25" s="23"/>
      <c r="B25" s="8" t="s">
        <v>23</v>
      </c>
      <c r="C25" s="9">
        <v>1</v>
      </c>
      <c r="D25" s="9">
        <v>0</v>
      </c>
      <c r="E25" s="9">
        <f t="shared" si="0"/>
        <v>1</v>
      </c>
    </row>
    <row r="26" spans="1:5" s="10" customFormat="1" ht="19.5" customHeight="1">
      <c r="A26" s="23"/>
      <c r="B26" s="8" t="s">
        <v>24</v>
      </c>
      <c r="C26" s="9">
        <v>124</v>
      </c>
      <c r="D26" s="9">
        <v>140</v>
      </c>
      <c r="E26" s="9">
        <f t="shared" si="0"/>
        <v>264</v>
      </c>
    </row>
    <row r="27" spans="1:5" s="10" customFormat="1" ht="19.5" customHeight="1">
      <c r="A27" s="23"/>
      <c r="B27" s="11" t="s">
        <v>25</v>
      </c>
      <c r="C27" s="12">
        <f>SUM(C6:C26)</f>
        <v>224</v>
      </c>
      <c r="D27" s="12">
        <f>SUM(D6:D26)</f>
        <v>248</v>
      </c>
      <c r="E27" s="12">
        <f>SUM(C27:D27)</f>
        <v>472</v>
      </c>
    </row>
    <row r="28" spans="1:5" s="10" customFormat="1" ht="19.5" customHeight="1" thickBot="1">
      <c r="A28" s="24"/>
      <c r="B28" s="13" t="s">
        <v>26</v>
      </c>
      <c r="C28" s="14">
        <v>195</v>
      </c>
      <c r="D28" s="14">
        <v>682</v>
      </c>
      <c r="E28" s="14">
        <f>SUM(C28:D28)</f>
        <v>877</v>
      </c>
    </row>
    <row r="32" spans="1:5" s="1" customFormat="1">
      <c r="C32" s="2"/>
      <c r="D32" s="2"/>
      <c r="E32" s="2"/>
    </row>
    <row r="33" spans="2:5" s="1" customFormat="1" hidden="1">
      <c r="C33" s="2"/>
      <c r="D33" s="2"/>
      <c r="E33" s="2"/>
    </row>
    <row r="34" spans="2:5" s="1" customFormat="1" hidden="1">
      <c r="C34" s="3" t="s">
        <v>27</v>
      </c>
      <c r="D34" s="3" t="s">
        <v>28</v>
      </c>
      <c r="E34" s="2"/>
    </row>
    <row r="35" spans="2:5" s="1" customFormat="1" hidden="1">
      <c r="B35" s="4" t="s">
        <v>29</v>
      </c>
      <c r="C35" s="5">
        <v>7</v>
      </c>
      <c r="D35" s="5">
        <v>8</v>
      </c>
      <c r="E35" s="5">
        <f t="shared" ref="E35:E38" si="1">SUM(C35:D35)</f>
        <v>15</v>
      </c>
    </row>
    <row r="36" spans="2:5" s="1" customFormat="1" hidden="1">
      <c r="B36" s="4" t="s">
        <v>30</v>
      </c>
      <c r="C36" s="5">
        <v>35</v>
      </c>
      <c r="D36" s="5">
        <v>149</v>
      </c>
      <c r="E36" s="5">
        <f t="shared" si="1"/>
        <v>184</v>
      </c>
    </row>
    <row r="37" spans="2:5" s="1" customFormat="1" hidden="1">
      <c r="B37" s="4" t="s">
        <v>31</v>
      </c>
      <c r="C37" s="5">
        <v>14</v>
      </c>
      <c r="D37" s="5">
        <v>13</v>
      </c>
      <c r="E37" s="5">
        <f t="shared" si="1"/>
        <v>27</v>
      </c>
    </row>
    <row r="38" spans="2:5" s="1" customFormat="1" hidden="1">
      <c r="B38" s="4" t="s">
        <v>32</v>
      </c>
      <c r="C38" s="5">
        <v>33</v>
      </c>
      <c r="D38" s="5">
        <v>96</v>
      </c>
      <c r="E38" s="5">
        <f t="shared" si="1"/>
        <v>129</v>
      </c>
    </row>
    <row r="39" spans="2:5" s="1" customFormat="1" hidden="1">
      <c r="B39" s="4" t="s">
        <v>33</v>
      </c>
      <c r="C39" s="5">
        <v>41</v>
      </c>
      <c r="D39" s="5">
        <v>7</v>
      </c>
      <c r="E39" s="5">
        <f>SUM(C39:D39)</f>
        <v>48</v>
      </c>
    </row>
    <row r="40" spans="2:5" s="1" customFormat="1" hidden="1">
      <c r="B40" s="4" t="s">
        <v>34</v>
      </c>
      <c r="C40" s="5">
        <v>0</v>
      </c>
      <c r="D40" s="5">
        <v>13</v>
      </c>
      <c r="E40" s="5">
        <f t="shared" ref="E40:E42" si="2">SUM(C40:D40)</f>
        <v>13</v>
      </c>
    </row>
    <row r="41" spans="2:5" s="1" customFormat="1" hidden="1">
      <c r="B41" s="4" t="s">
        <v>41</v>
      </c>
      <c r="C41" s="5">
        <v>65</v>
      </c>
      <c r="D41" s="5">
        <v>396</v>
      </c>
      <c r="E41" s="5">
        <f t="shared" si="2"/>
        <v>461</v>
      </c>
    </row>
    <row r="42" spans="2:5" s="1" customFormat="1" hidden="1">
      <c r="B42" s="4" t="s">
        <v>35</v>
      </c>
      <c r="C42" s="5"/>
      <c r="D42" s="5"/>
      <c r="E42" s="5">
        <f t="shared" si="2"/>
        <v>0</v>
      </c>
    </row>
    <row r="43" spans="2:5" s="1" customFormat="1" hidden="1">
      <c r="C43" s="3">
        <f>SUM(C35:C42)</f>
        <v>195</v>
      </c>
      <c r="D43" s="3">
        <f>SUM(D35:D42)</f>
        <v>682</v>
      </c>
      <c r="E43" s="3">
        <f>SUM(C43:D43)</f>
        <v>877</v>
      </c>
    </row>
    <row r="44" spans="2:5" s="1" customFormat="1" hidden="1">
      <c r="C44" s="2"/>
      <c r="D44" s="2"/>
      <c r="E44" s="2"/>
    </row>
    <row r="45" spans="2:5" s="1" customFormat="1">
      <c r="C45" s="2"/>
      <c r="D45" s="2"/>
      <c r="E45" s="2"/>
    </row>
  </sheetData>
  <sheetProtection algorithmName="SHA-512" hashValue="mJN73GDTV7wBntMok2kNxAUaVGuJ+yG2fqLVVF4EP/bRaYIFNfUnhDf7lfUYPCPjW14hzadGiHg7ob4o/TD4+Q==" saltValue="iGjz4piRGVcsUe6byy8gbw==" spinCount="100000" sheet="1" formatCells="0" formatColumns="0" insertColumns="0" insertRows="0" insertHyperlinks="0" deleteColumns="0" deleteRows="0" sort="0" autoFilter="0" pivotTables="0"/>
  <mergeCells count="5">
    <mergeCell ref="A2:E3"/>
    <mergeCell ref="A4:A28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4"/>
  <sheetViews>
    <sheetView workbookViewId="0">
      <selection activeCell="A2" sqref="A2:E3"/>
    </sheetView>
  </sheetViews>
  <sheetFormatPr defaultRowHeight="15"/>
  <cols>
    <col min="1" max="1" width="9.140625" style="6"/>
    <col min="2" max="2" width="92" style="6" customWidth="1"/>
    <col min="3" max="5" width="9.140625" style="15"/>
    <col min="6" max="16384" width="9.140625" style="6"/>
  </cols>
  <sheetData>
    <row r="2" spans="1:5">
      <c r="A2" s="16" t="s">
        <v>43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37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7" t="s">
        <v>3</v>
      </c>
      <c r="D5" s="7" t="s">
        <v>4</v>
      </c>
      <c r="E5" s="26"/>
    </row>
    <row r="6" spans="1:5" s="10" customFormat="1" ht="19.5" customHeight="1">
      <c r="A6" s="23"/>
      <c r="B6" s="8" t="s">
        <v>5</v>
      </c>
      <c r="C6" s="9">
        <v>0</v>
      </c>
      <c r="D6" s="9">
        <v>1</v>
      </c>
      <c r="E6" s="9">
        <f>SUM(C6:D6)</f>
        <v>1</v>
      </c>
    </row>
    <row r="7" spans="1:5" s="10" customFormat="1" ht="19.5" customHeight="1">
      <c r="A7" s="23"/>
      <c r="B7" s="8" t="s">
        <v>6</v>
      </c>
      <c r="C7" s="9">
        <v>0</v>
      </c>
      <c r="D7" s="9">
        <v>3</v>
      </c>
      <c r="E7" s="9">
        <f t="shared" ref="E7:E24" si="0">SUM(C7:D7)</f>
        <v>3</v>
      </c>
    </row>
    <row r="8" spans="1:5" s="10" customFormat="1" ht="19.5" customHeight="1">
      <c r="A8" s="23"/>
      <c r="B8" s="8" t="s">
        <v>7</v>
      </c>
      <c r="C8" s="9">
        <v>0</v>
      </c>
      <c r="D8" s="9">
        <v>1</v>
      </c>
      <c r="E8" s="9">
        <f t="shared" si="0"/>
        <v>1</v>
      </c>
    </row>
    <row r="9" spans="1:5" s="10" customFormat="1" ht="19.5" customHeight="1">
      <c r="A9" s="23"/>
      <c r="B9" s="8" t="s">
        <v>8</v>
      </c>
      <c r="C9" s="9">
        <v>2</v>
      </c>
      <c r="D9" s="9">
        <v>7</v>
      </c>
      <c r="E9" s="9">
        <f t="shared" si="0"/>
        <v>9</v>
      </c>
    </row>
    <row r="10" spans="1:5" s="10" customFormat="1" ht="19.5" customHeight="1">
      <c r="A10" s="23"/>
      <c r="B10" s="8" t="s">
        <v>9</v>
      </c>
      <c r="C10" s="9">
        <v>3</v>
      </c>
      <c r="D10" s="9">
        <v>10</v>
      </c>
      <c r="E10" s="9">
        <f t="shared" si="0"/>
        <v>13</v>
      </c>
    </row>
    <row r="11" spans="1:5" s="10" customFormat="1" ht="19.5" customHeight="1">
      <c r="A11" s="23"/>
      <c r="B11" s="8" t="s">
        <v>10</v>
      </c>
      <c r="C11" s="9">
        <v>11</v>
      </c>
      <c r="D11" s="9">
        <v>11</v>
      </c>
      <c r="E11" s="9">
        <f t="shared" si="0"/>
        <v>22</v>
      </c>
    </row>
    <row r="12" spans="1:5" s="10" customFormat="1" ht="19.5" customHeight="1">
      <c r="A12" s="23"/>
      <c r="B12" s="8" t="s">
        <v>11</v>
      </c>
      <c r="C12" s="9">
        <v>8</v>
      </c>
      <c r="D12" s="9">
        <v>3</v>
      </c>
      <c r="E12" s="9">
        <f t="shared" si="0"/>
        <v>11</v>
      </c>
    </row>
    <row r="13" spans="1:5" s="10" customFormat="1" ht="19.5" customHeight="1">
      <c r="A13" s="23"/>
      <c r="B13" s="8" t="s">
        <v>12</v>
      </c>
      <c r="C13" s="9">
        <v>54</v>
      </c>
      <c r="D13" s="9">
        <v>42</v>
      </c>
      <c r="E13" s="9">
        <f t="shared" si="0"/>
        <v>96</v>
      </c>
    </row>
    <row r="14" spans="1:5" s="10" customFormat="1" ht="19.5" customHeight="1">
      <c r="A14" s="23"/>
      <c r="B14" s="8" t="s">
        <v>13</v>
      </c>
      <c r="C14" s="9">
        <v>3</v>
      </c>
      <c r="D14" s="9">
        <v>8</v>
      </c>
      <c r="E14" s="9">
        <f t="shared" si="0"/>
        <v>11</v>
      </c>
    </row>
    <row r="15" spans="1:5" s="10" customFormat="1" ht="19.5" customHeight="1">
      <c r="A15" s="23"/>
      <c r="B15" s="8" t="s">
        <v>14</v>
      </c>
      <c r="C15" s="9">
        <v>0</v>
      </c>
      <c r="D15" s="9">
        <v>1</v>
      </c>
      <c r="E15" s="9">
        <f t="shared" si="0"/>
        <v>1</v>
      </c>
    </row>
    <row r="16" spans="1:5" s="10" customFormat="1" ht="19.5" customHeight="1">
      <c r="A16" s="23"/>
      <c r="B16" s="8" t="s">
        <v>15</v>
      </c>
      <c r="C16" s="9">
        <v>2</v>
      </c>
      <c r="D16" s="9">
        <v>3</v>
      </c>
      <c r="E16" s="9">
        <f t="shared" si="0"/>
        <v>5</v>
      </c>
    </row>
    <row r="17" spans="1:5" s="10" customFormat="1" ht="19.5" customHeight="1">
      <c r="A17" s="23"/>
      <c r="B17" s="8" t="s">
        <v>16</v>
      </c>
      <c r="C17" s="9">
        <v>2</v>
      </c>
      <c r="D17" s="9">
        <v>0</v>
      </c>
      <c r="E17" s="9">
        <f t="shared" si="0"/>
        <v>2</v>
      </c>
    </row>
    <row r="18" spans="1:5" s="10" customFormat="1" ht="19.5" customHeight="1">
      <c r="A18" s="23"/>
      <c r="B18" s="8" t="s">
        <v>17</v>
      </c>
      <c r="C18" s="9">
        <v>1</v>
      </c>
      <c r="D18" s="9">
        <v>1</v>
      </c>
      <c r="E18" s="9">
        <f t="shared" si="0"/>
        <v>2</v>
      </c>
    </row>
    <row r="19" spans="1:5" s="10" customFormat="1" ht="19.5" customHeight="1">
      <c r="A19" s="23"/>
      <c r="B19" s="8" t="s">
        <v>18</v>
      </c>
      <c r="C19" s="9">
        <v>0</v>
      </c>
      <c r="D19" s="9">
        <v>1</v>
      </c>
      <c r="E19" s="9">
        <f t="shared" si="0"/>
        <v>1</v>
      </c>
    </row>
    <row r="20" spans="1:5" s="10" customFormat="1" ht="19.5" customHeight="1">
      <c r="A20" s="23"/>
      <c r="B20" s="8" t="s">
        <v>19</v>
      </c>
      <c r="C20" s="9">
        <v>0</v>
      </c>
      <c r="D20" s="9">
        <v>1</v>
      </c>
      <c r="E20" s="9">
        <f t="shared" si="0"/>
        <v>1</v>
      </c>
    </row>
    <row r="21" spans="1:5" s="10" customFormat="1" ht="19.5" customHeight="1">
      <c r="A21" s="23"/>
      <c r="B21" s="8" t="s">
        <v>20</v>
      </c>
      <c r="C21" s="9">
        <v>3</v>
      </c>
      <c r="D21" s="9">
        <v>7</v>
      </c>
      <c r="E21" s="9">
        <f t="shared" si="0"/>
        <v>10</v>
      </c>
    </row>
    <row r="22" spans="1:5" s="10" customFormat="1" ht="19.5" customHeight="1">
      <c r="A22" s="23"/>
      <c r="B22" s="8" t="s">
        <v>21</v>
      </c>
      <c r="C22" s="9">
        <v>0</v>
      </c>
      <c r="D22" s="9">
        <v>8</v>
      </c>
      <c r="E22" s="9">
        <f t="shared" si="0"/>
        <v>8</v>
      </c>
    </row>
    <row r="23" spans="1:5" s="10" customFormat="1" ht="19.5" customHeight="1">
      <c r="A23" s="23"/>
      <c r="B23" s="8" t="s">
        <v>22</v>
      </c>
      <c r="C23" s="9">
        <v>9</v>
      </c>
      <c r="D23" s="9">
        <v>1</v>
      </c>
      <c r="E23" s="9">
        <f t="shared" si="0"/>
        <v>10</v>
      </c>
    </row>
    <row r="24" spans="1:5" s="10" customFormat="1" ht="19.5" customHeight="1">
      <c r="A24" s="23"/>
      <c r="B24" s="8" t="s">
        <v>23</v>
      </c>
      <c r="C24" s="9">
        <v>1</v>
      </c>
      <c r="D24" s="9">
        <v>0</v>
      </c>
      <c r="E24" s="9">
        <f t="shared" si="0"/>
        <v>1</v>
      </c>
    </row>
    <row r="25" spans="1:5" s="10" customFormat="1" ht="19.5" customHeight="1">
      <c r="A25" s="23"/>
      <c r="B25" s="8" t="s">
        <v>24</v>
      </c>
      <c r="C25" s="9">
        <v>124</v>
      </c>
      <c r="D25" s="9">
        <v>137</v>
      </c>
      <c r="E25" s="9">
        <f>SUM(C25:D25)</f>
        <v>261</v>
      </c>
    </row>
    <row r="26" spans="1:5" s="10" customFormat="1" ht="19.5" customHeight="1">
      <c r="A26" s="23"/>
      <c r="B26" s="11" t="s">
        <v>25</v>
      </c>
      <c r="C26" s="12">
        <f>SUM(C6:C25)</f>
        <v>223</v>
      </c>
      <c r="D26" s="12">
        <f>SUM(D6:D25)</f>
        <v>246</v>
      </c>
      <c r="E26" s="12">
        <f>SUM(C26:D26)</f>
        <v>469</v>
      </c>
    </row>
    <row r="27" spans="1:5" s="10" customFormat="1" ht="19.5" customHeight="1" thickBot="1">
      <c r="A27" s="24"/>
      <c r="B27" s="13" t="s">
        <v>26</v>
      </c>
      <c r="C27" s="14">
        <v>178</v>
      </c>
      <c r="D27" s="14">
        <v>1016</v>
      </c>
      <c r="E27" s="14">
        <f>SUM(C27:D27)</f>
        <v>1194</v>
      </c>
    </row>
    <row r="31" spans="1:5" s="1" customFormat="1">
      <c r="C31" s="2"/>
      <c r="D31" s="2"/>
      <c r="E31" s="2"/>
    </row>
    <row r="32" spans="1:5" s="1" customFormat="1" ht="16.5" hidden="1" customHeight="1">
      <c r="C32" s="2"/>
      <c r="D32" s="2"/>
      <c r="E32" s="2"/>
    </row>
    <row r="33" spans="2:5" s="1" customFormat="1" ht="16.5" hidden="1" customHeight="1">
      <c r="C33" s="3" t="s">
        <v>27</v>
      </c>
      <c r="D33" s="3" t="s">
        <v>28</v>
      </c>
      <c r="E33" s="2"/>
    </row>
    <row r="34" spans="2:5" s="1" customFormat="1" ht="16.5" hidden="1" customHeight="1">
      <c r="B34" s="4" t="s">
        <v>29</v>
      </c>
      <c r="C34" s="5">
        <v>7</v>
      </c>
      <c r="D34" s="5">
        <v>8</v>
      </c>
      <c r="E34" s="5">
        <f t="shared" ref="E34:E40" si="1">SUM(C34:D34)</f>
        <v>15</v>
      </c>
    </row>
    <row r="35" spans="2:5" s="1" customFormat="1" ht="16.5" hidden="1" customHeight="1">
      <c r="B35" s="4" t="s">
        <v>30</v>
      </c>
      <c r="C35" s="5">
        <v>44</v>
      </c>
      <c r="D35" s="5">
        <v>383</v>
      </c>
      <c r="E35" s="5">
        <f t="shared" si="1"/>
        <v>427</v>
      </c>
    </row>
    <row r="36" spans="2:5" s="1" customFormat="1" ht="16.5" hidden="1" customHeight="1">
      <c r="B36" s="4" t="s">
        <v>31</v>
      </c>
      <c r="C36" s="5">
        <v>16</v>
      </c>
      <c r="D36" s="5">
        <v>13</v>
      </c>
      <c r="E36" s="5">
        <f t="shared" si="1"/>
        <v>29</v>
      </c>
    </row>
    <row r="37" spans="2:5" s="1" customFormat="1" ht="16.5" hidden="1" customHeight="1">
      <c r="B37" s="4" t="s">
        <v>32</v>
      </c>
      <c r="C37" s="5">
        <v>31</v>
      </c>
      <c r="D37" s="5">
        <v>95</v>
      </c>
      <c r="E37" s="5">
        <f t="shared" si="1"/>
        <v>126</v>
      </c>
    </row>
    <row r="38" spans="2:5" s="1" customFormat="1" ht="16.5" hidden="1" customHeight="1">
      <c r="B38" s="4" t="s">
        <v>33</v>
      </c>
      <c r="C38" s="5">
        <v>1</v>
      </c>
      <c r="D38" s="5">
        <v>2</v>
      </c>
      <c r="E38" s="5">
        <f t="shared" si="1"/>
        <v>3</v>
      </c>
    </row>
    <row r="39" spans="2:5" s="1" customFormat="1" ht="16.5" hidden="1" customHeight="1">
      <c r="B39" s="4" t="s">
        <v>34</v>
      </c>
      <c r="C39" s="5">
        <v>0</v>
      </c>
      <c r="D39" s="5">
        <v>42</v>
      </c>
      <c r="E39" s="5">
        <f t="shared" si="1"/>
        <v>42</v>
      </c>
    </row>
    <row r="40" spans="2:5" s="1" customFormat="1" hidden="1">
      <c r="B40" s="4" t="s">
        <v>41</v>
      </c>
      <c r="C40" s="5">
        <v>79</v>
      </c>
      <c r="D40" s="5">
        <v>460</v>
      </c>
      <c r="E40" s="5">
        <f t="shared" si="1"/>
        <v>539</v>
      </c>
    </row>
    <row r="41" spans="2:5" s="1" customFormat="1" hidden="1">
      <c r="B41" s="4" t="s">
        <v>35</v>
      </c>
      <c r="C41" s="5">
        <v>0</v>
      </c>
      <c r="D41" s="5">
        <v>13</v>
      </c>
      <c r="E41" s="5">
        <f>SUM(C41:D41)</f>
        <v>13</v>
      </c>
    </row>
    <row r="42" spans="2:5" s="1" customFormat="1" hidden="1">
      <c r="C42" s="3">
        <f>SUM(C34:C41)</f>
        <v>178</v>
      </c>
      <c r="D42" s="3">
        <f>SUM(D34:D41)</f>
        <v>1016</v>
      </c>
      <c r="E42" s="3">
        <f>SUM(C42:D42)</f>
        <v>1194</v>
      </c>
    </row>
    <row r="43" spans="2:5" s="1" customFormat="1" hidden="1">
      <c r="C43" s="2"/>
      <c r="D43" s="2"/>
      <c r="E43" s="2"/>
    </row>
    <row r="44" spans="2:5" s="1" customFormat="1">
      <c r="C44" s="2"/>
      <c r="D44" s="2"/>
      <c r="E44" s="2"/>
    </row>
  </sheetData>
  <sheetProtection algorithmName="SHA-512" hashValue="MxBvc+SGLojXQ2Oc5/wq+JOPsq+jd9af9l9s77nmBkyZIU61JtGLAkby7FNtuXgHzlNIRZTsEgEYqjPY54MXHQ==" saltValue="zJWRocMphULkYifb0mzd3w==" spinCount="100000" sheet="1" formatCells="0" formatColumns="0" insertColumns="0" insertRow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4"/>
  <sheetViews>
    <sheetView workbookViewId="0">
      <selection activeCell="A2" sqref="A2:E3"/>
    </sheetView>
  </sheetViews>
  <sheetFormatPr defaultRowHeight="15"/>
  <cols>
    <col min="1" max="1" width="9.140625" style="6"/>
    <col min="2" max="2" width="92" style="6" customWidth="1"/>
    <col min="3" max="5" width="9.140625" style="15"/>
    <col min="6" max="16384" width="9.140625" style="6"/>
  </cols>
  <sheetData>
    <row r="2" spans="1:5">
      <c r="A2" s="16" t="s">
        <v>44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38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7" t="s">
        <v>3</v>
      </c>
      <c r="D5" s="7" t="s">
        <v>4</v>
      </c>
      <c r="E5" s="26"/>
    </row>
    <row r="6" spans="1:5" s="10" customFormat="1" ht="19.5" customHeight="1">
      <c r="A6" s="23"/>
      <c r="B6" s="8" t="s">
        <v>5</v>
      </c>
      <c r="C6" s="9">
        <v>0</v>
      </c>
      <c r="D6" s="9">
        <v>1</v>
      </c>
      <c r="E6" s="9">
        <f t="shared" ref="E6:E25" si="0">SUM(C6:D6)</f>
        <v>1</v>
      </c>
    </row>
    <row r="7" spans="1:5" s="10" customFormat="1" ht="19.5" customHeight="1">
      <c r="A7" s="23"/>
      <c r="B7" s="8" t="s">
        <v>6</v>
      </c>
      <c r="C7" s="9">
        <v>0</v>
      </c>
      <c r="D7" s="9">
        <v>3</v>
      </c>
      <c r="E7" s="9">
        <f t="shared" si="0"/>
        <v>3</v>
      </c>
    </row>
    <row r="8" spans="1:5" s="10" customFormat="1" ht="19.5" customHeight="1">
      <c r="A8" s="23"/>
      <c r="B8" s="8" t="s">
        <v>7</v>
      </c>
      <c r="C8" s="9">
        <v>0</v>
      </c>
      <c r="D8" s="9">
        <v>1</v>
      </c>
      <c r="E8" s="9">
        <f t="shared" si="0"/>
        <v>1</v>
      </c>
    </row>
    <row r="9" spans="1:5" s="10" customFormat="1" ht="19.5" customHeight="1">
      <c r="A9" s="23"/>
      <c r="B9" s="8" t="s">
        <v>8</v>
      </c>
      <c r="C9" s="9">
        <v>2</v>
      </c>
      <c r="D9" s="9">
        <v>7</v>
      </c>
      <c r="E9" s="9">
        <f t="shared" si="0"/>
        <v>9</v>
      </c>
    </row>
    <row r="10" spans="1:5" s="10" customFormat="1" ht="19.5" customHeight="1">
      <c r="A10" s="23"/>
      <c r="B10" s="8" t="s">
        <v>9</v>
      </c>
      <c r="C10" s="9">
        <v>3</v>
      </c>
      <c r="D10" s="9">
        <v>10</v>
      </c>
      <c r="E10" s="9">
        <f t="shared" si="0"/>
        <v>13</v>
      </c>
    </row>
    <row r="11" spans="1:5" s="10" customFormat="1" ht="19.5" customHeight="1">
      <c r="A11" s="23"/>
      <c r="B11" s="8" t="s">
        <v>10</v>
      </c>
      <c r="C11" s="9">
        <v>11</v>
      </c>
      <c r="D11" s="9">
        <v>11</v>
      </c>
      <c r="E11" s="9">
        <f t="shared" si="0"/>
        <v>22</v>
      </c>
    </row>
    <row r="12" spans="1:5" s="10" customFormat="1" ht="19.5" customHeight="1">
      <c r="A12" s="23"/>
      <c r="B12" s="8" t="s">
        <v>11</v>
      </c>
      <c r="C12" s="9">
        <v>8</v>
      </c>
      <c r="D12" s="9">
        <v>3</v>
      </c>
      <c r="E12" s="9">
        <f t="shared" si="0"/>
        <v>11</v>
      </c>
    </row>
    <row r="13" spans="1:5" s="10" customFormat="1" ht="19.5" customHeight="1">
      <c r="A13" s="23"/>
      <c r="B13" s="8" t="s">
        <v>12</v>
      </c>
      <c r="C13" s="9">
        <v>56</v>
      </c>
      <c r="D13" s="9">
        <v>44</v>
      </c>
      <c r="E13" s="9">
        <f t="shared" si="0"/>
        <v>100</v>
      </c>
    </row>
    <row r="14" spans="1:5" s="10" customFormat="1" ht="19.5" customHeight="1">
      <c r="A14" s="23"/>
      <c r="B14" s="8" t="s">
        <v>13</v>
      </c>
      <c r="C14" s="9">
        <v>3</v>
      </c>
      <c r="D14" s="9">
        <v>8</v>
      </c>
      <c r="E14" s="9">
        <f t="shared" si="0"/>
        <v>11</v>
      </c>
    </row>
    <row r="15" spans="1:5" s="10" customFormat="1" ht="19.5" customHeight="1">
      <c r="A15" s="23"/>
      <c r="B15" s="8" t="s">
        <v>14</v>
      </c>
      <c r="C15" s="9">
        <v>0</v>
      </c>
      <c r="D15" s="9">
        <v>1</v>
      </c>
      <c r="E15" s="9">
        <f t="shared" si="0"/>
        <v>1</v>
      </c>
    </row>
    <row r="16" spans="1:5" s="10" customFormat="1" ht="19.5" customHeight="1">
      <c r="A16" s="23"/>
      <c r="B16" s="8" t="s">
        <v>15</v>
      </c>
      <c r="C16" s="9">
        <v>2</v>
      </c>
      <c r="D16" s="9">
        <v>3</v>
      </c>
      <c r="E16" s="9">
        <f t="shared" si="0"/>
        <v>5</v>
      </c>
    </row>
    <row r="17" spans="1:5" s="10" customFormat="1" ht="19.5" customHeight="1">
      <c r="A17" s="23"/>
      <c r="B17" s="8" t="s">
        <v>16</v>
      </c>
      <c r="C17" s="9">
        <v>2</v>
      </c>
      <c r="D17" s="9">
        <v>0</v>
      </c>
      <c r="E17" s="9">
        <f t="shared" si="0"/>
        <v>2</v>
      </c>
    </row>
    <row r="18" spans="1:5" s="10" customFormat="1" ht="19.5" customHeight="1">
      <c r="A18" s="23"/>
      <c r="B18" s="8" t="s">
        <v>17</v>
      </c>
      <c r="C18" s="9">
        <v>1</v>
      </c>
      <c r="D18" s="9">
        <v>0</v>
      </c>
      <c r="E18" s="9">
        <f t="shared" si="0"/>
        <v>1</v>
      </c>
    </row>
    <row r="19" spans="1:5" s="10" customFormat="1" ht="19.5" customHeight="1">
      <c r="A19" s="23"/>
      <c r="B19" s="8" t="s">
        <v>18</v>
      </c>
      <c r="C19" s="9">
        <v>0</v>
      </c>
      <c r="D19" s="9">
        <v>1</v>
      </c>
      <c r="E19" s="9">
        <f t="shared" si="0"/>
        <v>1</v>
      </c>
    </row>
    <row r="20" spans="1:5" s="10" customFormat="1" ht="19.5" customHeight="1">
      <c r="A20" s="23"/>
      <c r="B20" s="8" t="s">
        <v>19</v>
      </c>
      <c r="C20" s="9">
        <v>0</v>
      </c>
      <c r="D20" s="9">
        <v>1</v>
      </c>
      <c r="E20" s="9">
        <f t="shared" si="0"/>
        <v>1</v>
      </c>
    </row>
    <row r="21" spans="1:5" s="10" customFormat="1" ht="19.5" customHeight="1">
      <c r="A21" s="23"/>
      <c r="B21" s="8" t="s">
        <v>20</v>
      </c>
      <c r="C21" s="9">
        <v>3</v>
      </c>
      <c r="D21" s="9">
        <v>7</v>
      </c>
      <c r="E21" s="9">
        <f t="shared" si="0"/>
        <v>10</v>
      </c>
    </row>
    <row r="22" spans="1:5" s="10" customFormat="1" ht="19.5" customHeight="1">
      <c r="A22" s="23"/>
      <c r="B22" s="8" t="s">
        <v>21</v>
      </c>
      <c r="C22" s="9">
        <v>0</v>
      </c>
      <c r="D22" s="9">
        <v>7</v>
      </c>
      <c r="E22" s="9">
        <f t="shared" si="0"/>
        <v>7</v>
      </c>
    </row>
    <row r="23" spans="1:5" s="10" customFormat="1" ht="19.5" customHeight="1">
      <c r="A23" s="23"/>
      <c r="B23" s="8" t="s">
        <v>22</v>
      </c>
      <c r="C23" s="9">
        <v>9</v>
      </c>
      <c r="D23" s="9">
        <v>1</v>
      </c>
      <c r="E23" s="9">
        <f t="shared" si="0"/>
        <v>10</v>
      </c>
    </row>
    <row r="24" spans="1:5" s="10" customFormat="1" ht="19.5" customHeight="1">
      <c r="A24" s="23"/>
      <c r="B24" s="8" t="s">
        <v>23</v>
      </c>
      <c r="C24" s="9">
        <v>1</v>
      </c>
      <c r="D24" s="9">
        <v>0</v>
      </c>
      <c r="E24" s="9">
        <f t="shared" si="0"/>
        <v>1</v>
      </c>
    </row>
    <row r="25" spans="1:5" s="10" customFormat="1" ht="19.5" customHeight="1">
      <c r="A25" s="23"/>
      <c r="B25" s="8" t="s">
        <v>24</v>
      </c>
      <c r="C25" s="9">
        <v>129</v>
      </c>
      <c r="D25" s="9">
        <v>142</v>
      </c>
      <c r="E25" s="9">
        <f t="shared" si="0"/>
        <v>271</v>
      </c>
    </row>
    <row r="26" spans="1:5" s="10" customFormat="1" ht="19.5" customHeight="1">
      <c r="A26" s="23"/>
      <c r="B26" s="11" t="s">
        <v>25</v>
      </c>
      <c r="C26" s="12">
        <f>SUM(C6:C25)</f>
        <v>230</v>
      </c>
      <c r="D26" s="12">
        <f>SUM(D6:D25)</f>
        <v>251</v>
      </c>
      <c r="E26" s="12">
        <f>SUM(C26:D26)</f>
        <v>481</v>
      </c>
    </row>
    <row r="27" spans="1:5" s="10" customFormat="1" ht="19.5" customHeight="1" thickBot="1">
      <c r="A27" s="24"/>
      <c r="B27" s="13" t="s">
        <v>26</v>
      </c>
      <c r="C27" s="14">
        <v>220</v>
      </c>
      <c r="D27" s="14">
        <v>997</v>
      </c>
      <c r="E27" s="14">
        <f>SUM(C27:D27)</f>
        <v>1217</v>
      </c>
    </row>
    <row r="31" spans="1:5" s="1" customFormat="1">
      <c r="C31" s="2"/>
      <c r="D31" s="2"/>
      <c r="E31" s="2"/>
    </row>
    <row r="32" spans="1:5" s="1" customFormat="1" hidden="1">
      <c r="C32" s="2"/>
      <c r="D32" s="2"/>
      <c r="E32" s="2"/>
    </row>
    <row r="33" spans="2:5" s="1" customFormat="1" hidden="1">
      <c r="C33" s="3" t="s">
        <v>27</v>
      </c>
      <c r="D33" s="3" t="s">
        <v>28</v>
      </c>
      <c r="E33" s="2"/>
    </row>
    <row r="34" spans="2:5" s="1" customFormat="1" hidden="1">
      <c r="B34" s="4" t="s">
        <v>29</v>
      </c>
      <c r="C34" s="5">
        <v>7</v>
      </c>
      <c r="D34" s="5">
        <v>8</v>
      </c>
      <c r="E34" s="5">
        <f t="shared" ref="E34:E41" si="1">SUM(C34:D34)</f>
        <v>15</v>
      </c>
    </row>
    <row r="35" spans="2:5" s="1" customFormat="1" hidden="1">
      <c r="B35" s="4" t="s">
        <v>30</v>
      </c>
      <c r="C35" s="5">
        <v>44</v>
      </c>
      <c r="D35" s="5">
        <v>404</v>
      </c>
      <c r="E35" s="5">
        <f t="shared" si="1"/>
        <v>448</v>
      </c>
    </row>
    <row r="36" spans="2:5" s="1" customFormat="1" hidden="1">
      <c r="B36" s="4" t="s">
        <v>31</v>
      </c>
      <c r="C36" s="5">
        <v>16</v>
      </c>
      <c r="D36" s="5">
        <v>10</v>
      </c>
      <c r="E36" s="5">
        <f t="shared" si="1"/>
        <v>26</v>
      </c>
    </row>
    <row r="37" spans="2:5" s="1" customFormat="1" hidden="1">
      <c r="B37" s="4" t="s">
        <v>32</v>
      </c>
      <c r="C37" s="5">
        <v>32</v>
      </c>
      <c r="D37" s="5">
        <v>92</v>
      </c>
      <c r="E37" s="5">
        <f t="shared" si="1"/>
        <v>124</v>
      </c>
    </row>
    <row r="38" spans="2:5" s="1" customFormat="1" hidden="1">
      <c r="B38" s="4" t="s">
        <v>33</v>
      </c>
      <c r="C38" s="5">
        <v>47</v>
      </c>
      <c r="D38" s="5">
        <v>8</v>
      </c>
      <c r="E38" s="5">
        <f t="shared" si="1"/>
        <v>55</v>
      </c>
    </row>
    <row r="39" spans="2:5" s="1" customFormat="1" hidden="1">
      <c r="B39" s="4" t="s">
        <v>34</v>
      </c>
      <c r="C39" s="5">
        <v>0</v>
      </c>
      <c r="D39" s="5">
        <v>17</v>
      </c>
      <c r="E39" s="5">
        <f t="shared" si="1"/>
        <v>17</v>
      </c>
    </row>
    <row r="40" spans="2:5" s="1" customFormat="1" hidden="1">
      <c r="B40" s="4" t="s">
        <v>41</v>
      </c>
      <c r="C40" s="5">
        <v>74</v>
      </c>
      <c r="D40" s="5">
        <v>448</v>
      </c>
      <c r="E40" s="5">
        <f t="shared" si="1"/>
        <v>522</v>
      </c>
    </row>
    <row r="41" spans="2:5" s="1" customFormat="1" hidden="1">
      <c r="B41" s="4" t="s">
        <v>35</v>
      </c>
      <c r="C41" s="5">
        <v>0</v>
      </c>
      <c r="D41" s="5">
        <v>10</v>
      </c>
      <c r="E41" s="5">
        <f t="shared" si="1"/>
        <v>10</v>
      </c>
    </row>
    <row r="42" spans="2:5" s="1" customFormat="1" hidden="1">
      <c r="C42" s="3">
        <f>SUM(C34:C41)</f>
        <v>220</v>
      </c>
      <c r="D42" s="3">
        <f>SUM(D34:D41)</f>
        <v>997</v>
      </c>
      <c r="E42" s="3">
        <f>SUM(C42:D42)</f>
        <v>1217</v>
      </c>
    </row>
    <row r="43" spans="2:5" s="1" customFormat="1" hidden="1">
      <c r="C43" s="2"/>
      <c r="D43" s="2"/>
      <c r="E43" s="2"/>
    </row>
    <row r="44" spans="2:5" s="1" customFormat="1">
      <c r="C44" s="2"/>
      <c r="D44" s="2"/>
      <c r="E44" s="2"/>
    </row>
  </sheetData>
  <sheetProtection algorithmName="SHA-512" hashValue="j3IxSIRa5iYV5DeWgHVjgP3uWPxDpvDtztMaP9rck0QF9fjxVeFKQT8EUBqKJ9aSW7F+iFSMIcJlNyQ+3Kcu1w==" saltValue="h2x56Qr+9SiIN9hT92QAUA==" spinCount="100000" sheet="1" formatCells="0" formatColumns="0" insertColumns="0" insertRow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4"/>
  <sheetViews>
    <sheetView workbookViewId="0">
      <selection activeCell="B44" sqref="B44"/>
    </sheetView>
  </sheetViews>
  <sheetFormatPr defaultRowHeight="15"/>
  <cols>
    <col min="1" max="1" width="9.140625" style="6"/>
    <col min="2" max="2" width="92" style="6" customWidth="1"/>
    <col min="3" max="5" width="9.140625" style="15"/>
    <col min="6" max="16384" width="9.140625" style="6"/>
  </cols>
  <sheetData>
    <row r="2" spans="1:5">
      <c r="A2" s="16" t="s">
        <v>45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39</v>
      </c>
      <c r="B4" s="25" t="s">
        <v>0</v>
      </c>
      <c r="C4" s="26" t="s">
        <v>1</v>
      </c>
      <c r="D4" s="26"/>
      <c r="E4" s="26" t="s">
        <v>2</v>
      </c>
    </row>
    <row r="5" spans="1:5">
      <c r="A5" s="23"/>
      <c r="B5" s="25"/>
      <c r="C5" s="7" t="s">
        <v>3</v>
      </c>
      <c r="D5" s="7" t="s">
        <v>4</v>
      </c>
      <c r="E5" s="26"/>
    </row>
    <row r="6" spans="1:5" s="10" customFormat="1" ht="19.5" customHeight="1">
      <c r="A6" s="23"/>
      <c r="B6" s="8" t="s">
        <v>5</v>
      </c>
      <c r="C6" s="9">
        <v>0</v>
      </c>
      <c r="D6" s="9">
        <v>1</v>
      </c>
      <c r="E6" s="9">
        <f>SUM(C6:D6)</f>
        <v>1</v>
      </c>
    </row>
    <row r="7" spans="1:5" s="10" customFormat="1" ht="19.5" customHeight="1">
      <c r="A7" s="23"/>
      <c r="B7" s="8" t="s">
        <v>6</v>
      </c>
      <c r="C7" s="9">
        <v>0</v>
      </c>
      <c r="D7" s="9">
        <v>3</v>
      </c>
      <c r="E7" s="9">
        <f t="shared" ref="E7:E25" si="0">SUM(C7:D7)</f>
        <v>3</v>
      </c>
    </row>
    <row r="8" spans="1:5" s="10" customFormat="1" ht="19.5" customHeight="1">
      <c r="A8" s="23"/>
      <c r="B8" s="8" t="s">
        <v>7</v>
      </c>
      <c r="C8" s="9">
        <v>0</v>
      </c>
      <c r="D8" s="9">
        <v>1</v>
      </c>
      <c r="E8" s="9">
        <f t="shared" si="0"/>
        <v>1</v>
      </c>
    </row>
    <row r="9" spans="1:5" s="10" customFormat="1" ht="19.5" customHeight="1">
      <c r="A9" s="23"/>
      <c r="B9" s="8" t="s">
        <v>8</v>
      </c>
      <c r="C9" s="9">
        <v>2</v>
      </c>
      <c r="D9" s="9">
        <v>7</v>
      </c>
      <c r="E9" s="9">
        <f t="shared" si="0"/>
        <v>9</v>
      </c>
    </row>
    <row r="10" spans="1:5" s="10" customFormat="1" ht="19.5" customHeight="1">
      <c r="A10" s="23"/>
      <c r="B10" s="8" t="s">
        <v>9</v>
      </c>
      <c r="C10" s="9">
        <v>3</v>
      </c>
      <c r="D10" s="9">
        <v>10</v>
      </c>
      <c r="E10" s="9">
        <f t="shared" si="0"/>
        <v>13</v>
      </c>
    </row>
    <row r="11" spans="1:5" s="10" customFormat="1" ht="19.5" customHeight="1">
      <c r="A11" s="23"/>
      <c r="B11" s="8" t="s">
        <v>10</v>
      </c>
      <c r="C11" s="9">
        <v>11</v>
      </c>
      <c r="D11" s="9">
        <v>11</v>
      </c>
      <c r="E11" s="9">
        <f t="shared" si="0"/>
        <v>22</v>
      </c>
    </row>
    <row r="12" spans="1:5" s="10" customFormat="1" ht="19.5" customHeight="1">
      <c r="A12" s="23"/>
      <c r="B12" s="8" t="s">
        <v>11</v>
      </c>
      <c r="C12" s="9">
        <v>8</v>
      </c>
      <c r="D12" s="9">
        <v>3</v>
      </c>
      <c r="E12" s="9">
        <f t="shared" si="0"/>
        <v>11</v>
      </c>
    </row>
    <row r="13" spans="1:5" s="10" customFormat="1" ht="19.5" customHeight="1">
      <c r="A13" s="23"/>
      <c r="B13" s="8" t="s">
        <v>12</v>
      </c>
      <c r="C13" s="9">
        <v>58</v>
      </c>
      <c r="D13" s="9">
        <v>42</v>
      </c>
      <c r="E13" s="9">
        <f t="shared" si="0"/>
        <v>100</v>
      </c>
    </row>
    <row r="14" spans="1:5" s="10" customFormat="1" ht="19.5" customHeight="1">
      <c r="A14" s="23"/>
      <c r="B14" s="8" t="s">
        <v>13</v>
      </c>
      <c r="C14" s="9">
        <v>3</v>
      </c>
      <c r="D14" s="9">
        <v>8</v>
      </c>
      <c r="E14" s="9">
        <f t="shared" si="0"/>
        <v>11</v>
      </c>
    </row>
    <row r="15" spans="1:5" s="10" customFormat="1" ht="19.5" customHeight="1">
      <c r="A15" s="23"/>
      <c r="B15" s="8" t="s">
        <v>14</v>
      </c>
      <c r="C15" s="9">
        <v>0</v>
      </c>
      <c r="D15" s="9">
        <v>1</v>
      </c>
      <c r="E15" s="9">
        <f t="shared" si="0"/>
        <v>1</v>
      </c>
    </row>
    <row r="16" spans="1:5" s="10" customFormat="1" ht="19.5" customHeight="1">
      <c r="A16" s="23"/>
      <c r="B16" s="8" t="s">
        <v>15</v>
      </c>
      <c r="C16" s="9">
        <v>2</v>
      </c>
      <c r="D16" s="9">
        <v>3</v>
      </c>
      <c r="E16" s="9">
        <f t="shared" si="0"/>
        <v>5</v>
      </c>
    </row>
    <row r="17" spans="1:5" s="10" customFormat="1" ht="19.5" customHeight="1">
      <c r="A17" s="23"/>
      <c r="B17" s="8" t="s">
        <v>16</v>
      </c>
      <c r="C17" s="9">
        <v>2</v>
      </c>
      <c r="D17" s="9">
        <v>0</v>
      </c>
      <c r="E17" s="9">
        <f t="shared" si="0"/>
        <v>2</v>
      </c>
    </row>
    <row r="18" spans="1:5" s="10" customFormat="1" ht="19.5" customHeight="1">
      <c r="A18" s="23"/>
      <c r="B18" s="8" t="s">
        <v>17</v>
      </c>
      <c r="C18" s="9">
        <v>1</v>
      </c>
      <c r="D18" s="9">
        <v>1</v>
      </c>
      <c r="E18" s="9">
        <f t="shared" si="0"/>
        <v>2</v>
      </c>
    </row>
    <row r="19" spans="1:5" s="10" customFormat="1" ht="19.5" customHeight="1">
      <c r="A19" s="23"/>
      <c r="B19" s="8" t="s">
        <v>18</v>
      </c>
      <c r="C19" s="9">
        <v>0</v>
      </c>
      <c r="D19" s="9">
        <v>1</v>
      </c>
      <c r="E19" s="9">
        <f t="shared" si="0"/>
        <v>1</v>
      </c>
    </row>
    <row r="20" spans="1:5" s="10" customFormat="1" ht="19.5" customHeight="1">
      <c r="A20" s="23"/>
      <c r="B20" s="8" t="s">
        <v>19</v>
      </c>
      <c r="C20" s="9">
        <v>0</v>
      </c>
      <c r="D20" s="9">
        <v>2</v>
      </c>
      <c r="E20" s="9">
        <f t="shared" si="0"/>
        <v>2</v>
      </c>
    </row>
    <row r="21" spans="1:5" s="10" customFormat="1" ht="19.5" customHeight="1">
      <c r="A21" s="23"/>
      <c r="B21" s="8" t="s">
        <v>20</v>
      </c>
      <c r="C21" s="9">
        <v>3</v>
      </c>
      <c r="D21" s="9">
        <v>7</v>
      </c>
      <c r="E21" s="9">
        <f t="shared" si="0"/>
        <v>10</v>
      </c>
    </row>
    <row r="22" spans="1:5" s="10" customFormat="1" ht="19.5" customHeight="1">
      <c r="A22" s="23"/>
      <c r="B22" s="8" t="s">
        <v>21</v>
      </c>
      <c r="C22" s="9">
        <v>0</v>
      </c>
      <c r="D22" s="9">
        <v>8</v>
      </c>
      <c r="E22" s="9">
        <f t="shared" si="0"/>
        <v>8</v>
      </c>
    </row>
    <row r="23" spans="1:5" s="10" customFormat="1" ht="19.5" customHeight="1">
      <c r="A23" s="23"/>
      <c r="B23" s="8" t="s">
        <v>22</v>
      </c>
      <c r="C23" s="9">
        <v>9</v>
      </c>
      <c r="D23" s="9">
        <v>1</v>
      </c>
      <c r="E23" s="9">
        <f t="shared" si="0"/>
        <v>10</v>
      </c>
    </row>
    <row r="24" spans="1:5" s="10" customFormat="1" ht="19.5" customHeight="1">
      <c r="A24" s="23"/>
      <c r="B24" s="8" t="s">
        <v>23</v>
      </c>
      <c r="C24" s="9">
        <v>1</v>
      </c>
      <c r="D24" s="9">
        <v>0</v>
      </c>
      <c r="E24" s="9">
        <f t="shared" si="0"/>
        <v>1</v>
      </c>
    </row>
    <row r="25" spans="1:5" s="10" customFormat="1" ht="19.5" customHeight="1">
      <c r="A25" s="23"/>
      <c r="B25" s="8" t="s">
        <v>24</v>
      </c>
      <c r="C25" s="9">
        <v>129</v>
      </c>
      <c r="D25" s="9">
        <v>145</v>
      </c>
      <c r="E25" s="9">
        <f t="shared" si="0"/>
        <v>274</v>
      </c>
    </row>
    <row r="26" spans="1:5" s="10" customFormat="1" ht="19.5" customHeight="1">
      <c r="A26" s="23"/>
      <c r="B26" s="11" t="s">
        <v>25</v>
      </c>
      <c r="C26" s="12">
        <f>SUM(C6:C25)</f>
        <v>232</v>
      </c>
      <c r="D26" s="12">
        <f>SUM(D6:D25)</f>
        <v>255</v>
      </c>
      <c r="E26" s="12">
        <f>SUM(C26:D26)</f>
        <v>487</v>
      </c>
    </row>
    <row r="27" spans="1:5" s="10" customFormat="1" ht="19.5" customHeight="1" thickBot="1">
      <c r="A27" s="24"/>
      <c r="B27" s="13" t="s">
        <v>26</v>
      </c>
      <c r="C27" s="14">
        <v>190</v>
      </c>
      <c r="D27" s="14">
        <v>651</v>
      </c>
      <c r="E27" s="14">
        <f>SUM(C27:D27)</f>
        <v>841</v>
      </c>
    </row>
    <row r="31" spans="1:5" s="1" customFormat="1">
      <c r="C31" s="2"/>
      <c r="D31" s="2"/>
      <c r="E31" s="2"/>
    </row>
    <row r="32" spans="1:5" s="1" customFormat="1" hidden="1">
      <c r="C32" s="2"/>
      <c r="D32" s="2"/>
      <c r="E32" s="2"/>
    </row>
    <row r="33" spans="2:5" s="1" customFormat="1" hidden="1">
      <c r="C33" s="3" t="s">
        <v>27</v>
      </c>
      <c r="D33" s="3" t="s">
        <v>28</v>
      </c>
      <c r="E33" s="2"/>
    </row>
    <row r="34" spans="2:5" s="1" customFormat="1" hidden="1">
      <c r="B34" s="4" t="s">
        <v>29</v>
      </c>
      <c r="C34" s="5">
        <v>6</v>
      </c>
      <c r="D34" s="5">
        <v>7</v>
      </c>
      <c r="E34" s="5">
        <f t="shared" ref="E34:E41" si="1">SUM(C34:D34)</f>
        <v>13</v>
      </c>
    </row>
    <row r="35" spans="2:5" s="1" customFormat="1" hidden="1">
      <c r="B35" s="4" t="s">
        <v>30</v>
      </c>
      <c r="C35" s="5">
        <v>41</v>
      </c>
      <c r="D35" s="5">
        <v>181</v>
      </c>
      <c r="E35" s="5">
        <f t="shared" si="1"/>
        <v>222</v>
      </c>
    </row>
    <row r="36" spans="2:5" s="1" customFormat="1" hidden="1">
      <c r="B36" s="4" t="s">
        <v>31</v>
      </c>
      <c r="C36" s="5">
        <v>17</v>
      </c>
      <c r="D36" s="5">
        <v>8</v>
      </c>
      <c r="E36" s="5">
        <f t="shared" si="1"/>
        <v>25</v>
      </c>
    </row>
    <row r="37" spans="2:5" s="1" customFormat="1" hidden="1">
      <c r="B37" s="4" t="s">
        <v>32</v>
      </c>
      <c r="C37" s="5">
        <v>31</v>
      </c>
      <c r="D37" s="5">
        <v>95</v>
      </c>
      <c r="E37" s="5">
        <f t="shared" si="1"/>
        <v>126</v>
      </c>
    </row>
    <row r="38" spans="2:5" s="1" customFormat="1" hidden="1">
      <c r="B38" s="4" t="s">
        <v>33</v>
      </c>
      <c r="C38" s="5">
        <v>45</v>
      </c>
      <c r="D38" s="5">
        <v>8</v>
      </c>
      <c r="E38" s="5">
        <f t="shared" si="1"/>
        <v>53</v>
      </c>
    </row>
    <row r="39" spans="2:5" s="1" customFormat="1" hidden="1">
      <c r="B39" s="4" t="s">
        <v>34</v>
      </c>
      <c r="C39" s="5">
        <v>0</v>
      </c>
      <c r="D39" s="5">
        <v>12</v>
      </c>
      <c r="E39" s="5">
        <f t="shared" si="1"/>
        <v>12</v>
      </c>
    </row>
    <row r="40" spans="2:5" s="1" customFormat="1" hidden="1">
      <c r="B40" s="4" t="s">
        <v>41</v>
      </c>
      <c r="C40" s="5">
        <v>50</v>
      </c>
      <c r="D40" s="5">
        <v>340</v>
      </c>
      <c r="E40" s="5">
        <f t="shared" si="1"/>
        <v>390</v>
      </c>
    </row>
    <row r="41" spans="2:5" s="1" customFormat="1" hidden="1">
      <c r="B41" s="4" t="s">
        <v>35</v>
      </c>
      <c r="C41" s="5"/>
      <c r="D41" s="5"/>
      <c r="E41" s="5">
        <f t="shared" si="1"/>
        <v>0</v>
      </c>
    </row>
    <row r="42" spans="2:5" s="1" customFormat="1" hidden="1">
      <c r="C42" s="3">
        <f>SUM(C34:C41)</f>
        <v>190</v>
      </c>
      <c r="D42" s="3">
        <f>SUM(D34:D41)</f>
        <v>651</v>
      </c>
      <c r="E42" s="3">
        <f>SUM(C42:D42)</f>
        <v>841</v>
      </c>
    </row>
    <row r="43" spans="2:5" s="1" customFormat="1" hidden="1">
      <c r="C43" s="2"/>
      <c r="D43" s="2"/>
      <c r="E43" s="2"/>
    </row>
    <row r="44" spans="2:5" s="1" customFormat="1">
      <c r="C44" s="2"/>
      <c r="D44" s="2"/>
      <c r="E44" s="2"/>
    </row>
  </sheetData>
  <sheetProtection algorithmName="SHA-512" hashValue="jUe6S34Y7zrUsdrm4GH95x/yY7ZVAgPadU5CEtzyxxhNrlrRCThZvnu+ZwioRsj8h0eK6OqZTdIkBT3Hgf5Taw==" saltValue="wlkOGfqq6L8PAwtBNA0zcg==" spinCount="100000" sheet="1" formatCells="0" formatColumns="0" insertColumns="0" insertRow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კვარტ-დას. რაოდენობა-2021</vt:lpstr>
      <vt:lpstr>II კვარტ-დას. რაოდენობა-2021</vt:lpstr>
      <vt:lpstr>III კვარტ-დას. რაოდენობა-2021</vt:lpstr>
      <vt:lpstr>IV კვარტ-დას. რაოდენობა-2021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გალაქტიონ კაპანაძე</dc:creator>
  <cp:lastModifiedBy>თამარ ჩაჩანიძე</cp:lastModifiedBy>
  <dcterms:created xsi:type="dcterms:W3CDTF">2022-07-19T10:16:23Z</dcterms:created>
  <dcterms:modified xsi:type="dcterms:W3CDTF">2022-09-20T12:21:34Z</dcterms:modified>
</cp:coreProperties>
</file>